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200\compras\INFORMACION PUBLICA 2023\MES DE SEPTIEMBRE 2023 INFORMACION PUBLICA\"/>
    </mc:Choice>
  </mc:AlternateContent>
  <xr:revisionPtr revIDLastSave="0" documentId="13_ncr:1_{C544E9A4-3228-4433-BE59-F14FCD11BC93}" xr6:coauthVersionLast="36" xr6:coauthVersionMax="47" xr10:uidLastSave="{00000000-0000-0000-0000-000000000000}"/>
  <bookViews>
    <workbookView xWindow="0" yWindow="0" windowWidth="24000" windowHeight="9660" xr2:uid="{00000000-000D-0000-FFFF-FFFF00000000}"/>
  </bookViews>
  <sheets>
    <sheet name="Art. 10 Num. 11" sheetId="1" r:id="rId1"/>
  </sheets>
  <calcPr calcId="191029"/>
</workbook>
</file>

<file path=xl/calcChain.xml><?xml version="1.0" encoding="utf-8"?>
<calcChain xmlns="http://schemas.openxmlformats.org/spreadsheetml/2006/main">
  <c r="B53" i="1" l="1"/>
  <c r="B48" i="1" l="1"/>
</calcChain>
</file>

<file path=xl/sharedStrings.xml><?xml version="1.0" encoding="utf-8"?>
<sst xmlns="http://schemas.openxmlformats.org/spreadsheetml/2006/main" count="185" uniqueCount="72">
  <si>
    <t>MONTO TOTAL</t>
  </si>
  <si>
    <t>PRECIO UNITARIO</t>
  </si>
  <si>
    <t xml:space="preserve">UNIDADES </t>
  </si>
  <si>
    <t xml:space="preserve">REGLON </t>
  </si>
  <si>
    <t>CARACTERISTICAS DEL PROVEEDOR</t>
  </si>
  <si>
    <t>EMPRESA</t>
  </si>
  <si>
    <t>NIT</t>
  </si>
  <si>
    <t>SERVICIO</t>
  </si>
  <si>
    <t>NOG</t>
  </si>
  <si>
    <t>DETALLE DEL PROCESO DE ADJUDICACION</t>
  </si>
  <si>
    <t>Fecha Publicación</t>
  </si>
  <si>
    <t>Fecha adjudicación</t>
  </si>
  <si>
    <t>Bien o Servicio Contrato</t>
  </si>
  <si>
    <t>Fecha presentacion       de ofertas</t>
  </si>
  <si>
    <t>MODALIDAD     DE CONTRATACION</t>
  </si>
  <si>
    <t>N° Acta Administrativa</t>
  </si>
  <si>
    <t>Plazo de la negociación</t>
  </si>
  <si>
    <t xml:space="preserve">Fecha del acta </t>
  </si>
  <si>
    <t>Estatus</t>
  </si>
  <si>
    <t>N/A</t>
  </si>
  <si>
    <t xml:space="preserve">            CONTENIDO DEL ACTA ADMINISTRATIVA</t>
  </si>
  <si>
    <t>Innova Outsourcing, Sociedad Anónima</t>
  </si>
  <si>
    <t>6443985-2</t>
  </si>
  <si>
    <t>DEPARTAMENTO FINANCIERO</t>
  </si>
  <si>
    <t xml:space="preserve">UNIDAD EJECUTORA DE CONSERVACIÓN VIAL </t>
  </si>
  <si>
    <t>SERVICIOS</t>
  </si>
  <si>
    <t>(Artículo 10, numeral 11, Ley de Acceso a la Información Pública)</t>
  </si>
  <si>
    <t>549810-4</t>
  </si>
  <si>
    <t>Baja Cuantia</t>
  </si>
  <si>
    <t>Enlace a Internet dedicado a 20 MBPS mensuales</t>
  </si>
  <si>
    <t>Comunicaciones Celulares, Sociedad Anónima</t>
  </si>
  <si>
    <t>Contratación del servicio de telefonia celular</t>
  </si>
  <si>
    <t>Encargada de Actualización: GLORIA ESTEFANY HERNANDEZ RAC</t>
  </si>
  <si>
    <t>Subdirector Administrativo Financiero: Lic. Rolando Santizo</t>
  </si>
  <si>
    <t>12-2022</t>
  </si>
  <si>
    <t>del 01/01/2023 al 31/12/2023</t>
  </si>
  <si>
    <t xml:space="preserve">Contratación  del servicio de  telefonía celular  para la Unidad Ejecutora de Conservacion Vial -COVIAL-  </t>
  </si>
  <si>
    <t>Administracion de Servicios de Outsourcing, Sociedad Anonima ADSERVIS</t>
  </si>
  <si>
    <t>Servicio de Desinfeccion y proteccion contra bacterias para sanitarios de la Unidad Ejecutora de Conservacion Vial -COVIAL-</t>
  </si>
  <si>
    <t>16-2022</t>
  </si>
  <si>
    <t>servicio por 14 aparatos de desodorizacion automatico por sistema de goteo</t>
  </si>
  <si>
    <t>Servicio de Aromatizaccion   para sanitarios de la Unidad Ejecutora de Conservacion Vial -COVIAL-</t>
  </si>
  <si>
    <t>17-2022</t>
  </si>
  <si>
    <t xml:space="preserve">Servicio por 14 aparatos de aromatizacion en spray electronicos </t>
  </si>
  <si>
    <t xml:space="preserve">Compra Directa </t>
  </si>
  <si>
    <t>Compañía Internacional de Productos y Servicios, Sociedad Anonima PRINTER</t>
  </si>
  <si>
    <t xml:space="preserve">Arrendamiento de  11 maquinas fotocopiadoras </t>
  </si>
  <si>
    <t>del 01/04/2023 al 31/12/2023</t>
  </si>
  <si>
    <t>24-2023</t>
  </si>
  <si>
    <t xml:space="preserve">Arrendamiento de 11 maquinas fotocopiadoras </t>
  </si>
  <si>
    <t>Enlace a Internet dedicado a 175 MBPS mensuales</t>
  </si>
  <si>
    <t>25-2023</t>
  </si>
  <si>
    <t>Adjudicado</t>
  </si>
  <si>
    <t xml:space="preserve">Grupo Especializado en Seguridad Privada, Sociedad Anonima </t>
  </si>
  <si>
    <t>Servicio de seguridad y vigilancia en las installaciones de la  Unidad Ejecutora de Conservacion Vial -COVIAL-</t>
  </si>
  <si>
    <t>23-2023</t>
  </si>
  <si>
    <t>1/04/2023 al 31/12/2023</t>
  </si>
  <si>
    <t xml:space="preserve">Adjudicado </t>
  </si>
  <si>
    <t xml:space="preserve">servicio de seguridad y vigilancia de dos (2) agentes de seguridad en turnos de veinticuatro horas de lunes a domingo </t>
  </si>
  <si>
    <t>del 01/05/2023 al 31/12/2023</t>
  </si>
  <si>
    <t>29-2023</t>
  </si>
  <si>
    <t xml:space="preserve">BROACOM GROUP, SOCIEDAD ANONIMA </t>
  </si>
  <si>
    <t>Servicio de enlace a internet dedicado a sesenta megabits (60Mbps) para la  Unidad Ejecutora de Conservacion Vial -COVIAL-</t>
  </si>
  <si>
    <t>32-2023</t>
  </si>
  <si>
    <t>del 01/0182023 al 31/12/2023</t>
  </si>
  <si>
    <t>Servico de enlace a internet de 60 mbps  para la Unidad Ejecutora de Conservacion Vial -COVIAL-</t>
  </si>
  <si>
    <t>ZEUGYS NETWORKS, SOCIEDAD ANONIMA</t>
  </si>
  <si>
    <t>Servicio de copia de seguridad en la nube para ser utilizado en la Unida Ejeutora de Conservacion Vial -COVIAL-</t>
  </si>
  <si>
    <t>33-2023</t>
  </si>
  <si>
    <t>1/08/2023 al 31/08/2023</t>
  </si>
  <si>
    <t>Servicio de copia de seguridad en la  nube para ser utilizado en la Unidad Ejecutora de Conservacion Vial -COVIAL-</t>
  </si>
  <si>
    <t>Fecha de Actualización: 03/10/2023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</si>
</sst>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Q&quot;#,##0.00"/>
  </numFmts>
  <fonts count="21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 Narrow"/>
      <family val="2"/>
    </font>
    <font>
      <sz val="12"/>
      <color theme="1"/>
      <name val="Arial"/>
      <family val="2"/>
    </font>
    <font>
      <b/>
      <sz val="8"/>
      <color theme="1"/>
      <name val="Verdana"/>
      <family val="2"/>
    </font>
    <font>
      <sz val="11"/>
      <color theme="1"/>
      <name val="Arial Narrow"/>
      <family val="2"/>
    </font>
    <font>
      <sz val="8"/>
      <color theme="1"/>
      <name val="Verdana"/>
      <family val="2"/>
    </font>
    <font>
      <b/>
      <sz val="8"/>
      <color theme="1"/>
      <name val="Calibri"/>
      <family val="2"/>
      <scheme val="minor"/>
    </font>
    <font>
      <b/>
      <sz val="10"/>
      <color theme="1"/>
      <name val="Arial Narrow"/>
      <family val="2"/>
    </font>
    <font>
      <b/>
      <sz val="14"/>
      <name val="Century Gothic"/>
      <family val="2"/>
    </font>
    <font>
      <sz val="14"/>
      <name val="Arial"/>
      <family val="2"/>
    </font>
    <font>
      <b/>
      <sz val="12"/>
      <name val="Century Gothic"/>
      <family val="2"/>
    </font>
    <font>
      <sz val="12"/>
      <name val="Century Gothic"/>
      <family val="2"/>
    </font>
    <font>
      <sz val="12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7" fillId="0" borderId="0"/>
    <xf numFmtId="0" fontId="17" fillId="0" borderId="0"/>
  </cellStyleXfs>
  <cellXfs count="104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/>
    <xf numFmtId="0" fontId="1" fillId="0" borderId="0" xfId="0" applyFont="1" applyAlignment="1"/>
    <xf numFmtId="0" fontId="4" fillId="0" borderId="0" xfId="0" applyFont="1" applyAlignment="1">
      <alignment horizontal="centerContinuous"/>
    </xf>
    <xf numFmtId="0" fontId="3" fillId="0" borderId="0" xfId="0" applyFont="1" applyBorder="1" applyAlignment="1">
      <alignment horizontal="centerContinuous"/>
    </xf>
    <xf numFmtId="0" fontId="2" fillId="0" borderId="0" xfId="0" applyFont="1" applyBorder="1" applyAlignment="1">
      <alignment horizontal="centerContinuous"/>
    </xf>
    <xf numFmtId="0" fontId="5" fillId="0" borderId="0" xfId="0" applyFont="1" applyBorder="1" applyAlignment="1">
      <alignment horizontal="centerContinuous"/>
    </xf>
    <xf numFmtId="0" fontId="6" fillId="0" borderId="0" xfId="0" applyFont="1" applyBorder="1" applyAlignment="1">
      <alignment horizontal="centerContinuous"/>
    </xf>
    <xf numFmtId="0" fontId="0" fillId="0" borderId="0" xfId="0" applyFont="1" applyFill="1" applyBorder="1"/>
    <xf numFmtId="0" fontId="7" fillId="0" borderId="0" xfId="0" applyFont="1"/>
    <xf numFmtId="0" fontId="8" fillId="0" borderId="0" xfId="0" applyFont="1"/>
    <xf numFmtId="0" fontId="9" fillId="0" borderId="0" xfId="0" applyFont="1" applyBorder="1"/>
    <xf numFmtId="0" fontId="1" fillId="0" borderId="0" xfId="0" applyFont="1" applyFill="1"/>
    <xf numFmtId="0" fontId="0" fillId="0" borderId="2" xfId="0" applyBorder="1"/>
    <xf numFmtId="0" fontId="10" fillId="0" borderId="0" xfId="0" applyFont="1" applyFill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1" xfId="0" applyFont="1" applyFill="1" applyBorder="1" applyAlignment="1">
      <alignment horizontal="center" vertical="justify"/>
    </xf>
    <xf numFmtId="14" fontId="1" fillId="0" borderId="1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/>
    </xf>
    <xf numFmtId="1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center" vertical="justify"/>
    </xf>
    <xf numFmtId="49" fontId="1" fillId="2" borderId="1" xfId="0" applyNumberFormat="1" applyFont="1" applyFill="1" applyBorder="1" applyAlignment="1">
      <alignment horizontal="center"/>
    </xf>
    <xf numFmtId="14" fontId="1" fillId="2" borderId="1" xfId="0" applyNumberFormat="1" applyFont="1" applyFill="1" applyBorder="1" applyAlignment="1">
      <alignment horizontal="center"/>
    </xf>
    <xf numFmtId="14" fontId="1" fillId="2" borderId="1" xfId="0" applyNumberFormat="1" applyFont="1" applyFill="1" applyBorder="1" applyAlignment="1">
      <alignment horizontal="center" vertical="justify"/>
    </xf>
    <xf numFmtId="0" fontId="1" fillId="2" borderId="1" xfId="0" applyFont="1" applyFill="1" applyBorder="1" applyAlignment="1">
      <alignment horizontal="left" vertical="center"/>
    </xf>
    <xf numFmtId="14" fontId="1" fillId="2" borderId="1" xfId="0" applyNumberFormat="1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left"/>
    </xf>
    <xf numFmtId="1" fontId="18" fillId="2" borderId="1" xfId="0" applyNumberFormat="1" applyFont="1" applyFill="1" applyBorder="1" applyAlignment="1">
      <alignment horizontal="center"/>
    </xf>
    <xf numFmtId="0" fontId="18" fillId="2" borderId="1" xfId="0" applyFont="1" applyFill="1" applyBorder="1" applyAlignment="1">
      <alignment horizontal="left"/>
    </xf>
    <xf numFmtId="49" fontId="18" fillId="2" borderId="1" xfId="0" applyNumberFormat="1" applyFont="1" applyFill="1" applyBorder="1" applyAlignment="1">
      <alignment horizontal="center"/>
    </xf>
    <xf numFmtId="0" fontId="18" fillId="2" borderId="1" xfId="0" applyFont="1" applyFill="1" applyBorder="1"/>
    <xf numFmtId="0" fontId="19" fillId="2" borderId="0" xfId="0" applyFont="1" applyFill="1"/>
    <xf numFmtId="14" fontId="18" fillId="2" borderId="1" xfId="0" applyNumberFormat="1" applyFont="1" applyFill="1" applyBorder="1" applyAlignment="1">
      <alignment horizontal="center"/>
    </xf>
    <xf numFmtId="0" fontId="18" fillId="2" borderId="1" xfId="0" applyFont="1" applyFill="1" applyBorder="1" applyAlignment="1">
      <alignment horizontal="center" vertical="justify"/>
    </xf>
    <xf numFmtId="0" fontId="18" fillId="2" borderId="1" xfId="0" applyFont="1" applyFill="1" applyBorder="1" applyAlignment="1">
      <alignment horizontal="left" wrapText="1"/>
    </xf>
    <xf numFmtId="0" fontId="19" fillId="2" borderId="1" xfId="0" applyFont="1" applyFill="1" applyBorder="1"/>
    <xf numFmtId="0" fontId="1" fillId="2" borderId="1" xfId="0" applyFont="1" applyFill="1" applyBorder="1"/>
    <xf numFmtId="0" fontId="0" fillId="2" borderId="0" xfId="0" applyFill="1"/>
    <xf numFmtId="0" fontId="0" fillId="2" borderId="1" xfId="0" applyFill="1" applyBorder="1"/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0" fillId="2" borderId="8" xfId="0" applyFill="1" applyBorder="1" applyAlignment="1">
      <alignment vertical="center" wrapText="1"/>
    </xf>
    <xf numFmtId="0" fontId="0" fillId="2" borderId="3" xfId="0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/>
    </xf>
    <xf numFmtId="0" fontId="0" fillId="2" borderId="8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0" fontId="1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center"/>
    </xf>
    <xf numFmtId="0" fontId="1" fillId="2" borderId="2" xfId="0" applyFont="1" applyFill="1" applyBorder="1" applyAlignment="1">
      <alignment wrapText="1"/>
    </xf>
    <xf numFmtId="0" fontId="0" fillId="2" borderId="3" xfId="0" applyFill="1" applyBorder="1" applyAlignment="1">
      <alignment wrapText="1"/>
    </xf>
    <xf numFmtId="164" fontId="1" fillId="2" borderId="2" xfId="0" applyNumberFormat="1" applyFont="1" applyFill="1" applyBorder="1" applyAlignment="1">
      <alignment horizontal="center" vertical="center" wrapText="1"/>
    </xf>
    <xf numFmtId="164" fontId="1" fillId="2" borderId="2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justify"/>
    </xf>
    <xf numFmtId="0" fontId="0" fillId="2" borderId="3" xfId="0" applyFill="1" applyBorder="1" applyAlignment="1">
      <alignment horizontal="center"/>
    </xf>
    <xf numFmtId="0" fontId="0" fillId="2" borderId="8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/>
    </xf>
    <xf numFmtId="0" fontId="19" fillId="2" borderId="8" xfId="0" applyFont="1" applyFill="1" applyBorder="1" applyAlignment="1">
      <alignment vertical="center"/>
    </xf>
    <xf numFmtId="0" fontId="19" fillId="2" borderId="3" xfId="0" applyFont="1" applyFill="1" applyBorder="1" applyAlignment="1">
      <alignment vertical="center"/>
    </xf>
    <xf numFmtId="0" fontId="0" fillId="2" borderId="3" xfId="0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164" fontId="1" fillId="2" borderId="8" xfId="0" applyNumberFormat="1" applyFont="1" applyFill="1" applyBorder="1" applyAlignment="1">
      <alignment horizontal="center" vertical="center"/>
    </xf>
    <xf numFmtId="164" fontId="1" fillId="2" borderId="3" xfId="0" applyNumberFormat="1" applyFon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justify"/>
    </xf>
    <xf numFmtId="0" fontId="0" fillId="0" borderId="3" xfId="0" applyBorder="1" applyAlignment="1">
      <alignment horizontal="center" vertical="justify"/>
    </xf>
    <xf numFmtId="0" fontId="18" fillId="2" borderId="2" xfId="0" applyFont="1" applyFill="1" applyBorder="1" applyAlignment="1">
      <alignment horizontal="left" vertical="center" wrapText="1"/>
    </xf>
    <xf numFmtId="0" fontId="19" fillId="2" borderId="3" xfId="0" applyFont="1" applyFill="1" applyBorder="1" applyAlignment="1">
      <alignment horizontal="left" vertical="center"/>
    </xf>
    <xf numFmtId="0" fontId="18" fillId="2" borderId="2" xfId="0" applyFont="1" applyFill="1" applyBorder="1" applyAlignment="1">
      <alignment horizontal="center" vertical="justify"/>
    </xf>
    <xf numFmtId="0" fontId="19" fillId="2" borderId="3" xfId="0" applyFont="1" applyFill="1" applyBorder="1" applyAlignment="1">
      <alignment horizontal="center"/>
    </xf>
    <xf numFmtId="164" fontId="18" fillId="2" borderId="2" xfId="0" applyNumberFormat="1" applyFont="1" applyFill="1" applyBorder="1" applyAlignment="1">
      <alignment horizontal="center" vertical="center" wrapText="1"/>
    </xf>
    <xf numFmtId="164" fontId="18" fillId="2" borderId="2" xfId="0" applyNumberFormat="1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textRotation="255" wrapText="1"/>
    </xf>
    <xf numFmtId="0" fontId="11" fillId="2" borderId="1" xfId="0" applyFont="1" applyFill="1" applyBorder="1" applyAlignment="1">
      <alignment horizontal="center"/>
    </xf>
    <xf numFmtId="0" fontId="12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8" fillId="2" borderId="2" xfId="0" applyFont="1" applyFill="1" applyBorder="1" applyAlignment="1">
      <alignment horizontal="center" vertical="center" wrapText="1"/>
    </xf>
    <xf numFmtId="0" fontId="19" fillId="2" borderId="8" xfId="0" applyFont="1" applyFill="1" applyBorder="1" applyAlignment="1">
      <alignment vertical="center" wrapText="1"/>
    </xf>
    <xf numFmtId="0" fontId="19" fillId="2" borderId="3" xfId="0" applyFont="1" applyFill="1" applyBorder="1" applyAlignment="1">
      <alignment vertical="center" wrapText="1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6" fillId="0" borderId="0" xfId="0" applyFont="1" applyAlignment="1">
      <alignment horizontal="center"/>
    </xf>
  </cellXfs>
  <cellStyles count="3">
    <cellStyle name="Normal" xfId="0" builtinId="0"/>
    <cellStyle name="Normal 2" xfId="1" xr:uid="{00000000-0005-0000-0000-00002F000000}"/>
    <cellStyle name="Normal 3" xfId="2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57151</xdr:colOff>
      <xdr:row>0</xdr:row>
      <xdr:rowOff>66675</xdr:rowOff>
    </xdr:from>
    <xdr:to>
      <xdr:col>1</xdr:col>
      <xdr:colOff>47625</xdr:colOff>
      <xdr:row>2</xdr:row>
      <xdr:rowOff>111326</xdr:rowOff>
    </xdr:to>
    <xdr:pic>
      <xdr:nvPicPr>
        <xdr:cNvPr id="6" name="5 Imagen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1" y="66675"/>
          <a:ext cx="838199" cy="501851"/>
        </a:xfrm>
        <a:prstGeom prst="rect">
          <a:avLst/>
        </a:prstGeom>
      </xdr:spPr>
    </xdr:pic>
    <xdr:clientData/>
  </xdr:twoCellAnchor>
  <xdr:twoCellAnchor editAs="oneCell">
    <xdr:from>
      <xdr:col>11</xdr:col>
      <xdr:colOff>104774</xdr:colOff>
      <xdr:row>0</xdr:row>
      <xdr:rowOff>85726</xdr:rowOff>
    </xdr:from>
    <xdr:to>
      <xdr:col>11</xdr:col>
      <xdr:colOff>914399</xdr:colOff>
      <xdr:row>2</xdr:row>
      <xdr:rowOff>152400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15524" y="85726"/>
          <a:ext cx="809625" cy="5238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7"/>
  <sheetViews>
    <sheetView tabSelected="1" zoomScale="85" zoomScaleNormal="85" workbookViewId="0">
      <selection activeCell="O60" sqref="O59:O60"/>
    </sheetView>
  </sheetViews>
  <sheetFormatPr baseColWidth="10" defaultRowHeight="15" x14ac:dyDescent="0.25"/>
  <cols>
    <col min="1" max="1" width="12.7109375" customWidth="1"/>
    <col min="2" max="2" width="9.7109375" customWidth="1"/>
    <col min="3" max="3" width="10.85546875" customWidth="1"/>
    <col min="4" max="4" width="11.140625" customWidth="1"/>
    <col min="5" max="5" width="7.42578125" customWidth="1"/>
    <col min="6" max="6" width="22.140625" customWidth="1"/>
    <col min="7" max="7" width="9.42578125" customWidth="1"/>
    <col min="8" max="8" width="15.85546875" customWidth="1"/>
    <col min="9" max="9" width="15" customWidth="1"/>
    <col min="10" max="10" width="13.140625" customWidth="1"/>
    <col min="11" max="11" width="18.42578125" customWidth="1"/>
    <col min="12" max="12" width="27.5703125" customWidth="1"/>
    <col min="13" max="13" width="7.140625" hidden="1" customWidth="1"/>
  </cols>
  <sheetData>
    <row r="1" spans="1:13" ht="18" x14ac:dyDescent="0.25">
      <c r="D1" s="96" t="s">
        <v>23</v>
      </c>
      <c r="E1" s="101"/>
      <c r="F1" s="101"/>
      <c r="G1" s="101"/>
      <c r="H1" s="101"/>
      <c r="I1" s="101"/>
    </row>
    <row r="2" spans="1:13" ht="18" x14ac:dyDescent="0.25">
      <c r="A2" s="1"/>
      <c r="B2" s="1"/>
      <c r="C2" s="2"/>
      <c r="D2" s="96" t="s">
        <v>24</v>
      </c>
      <c r="E2" s="101"/>
      <c r="F2" s="101"/>
      <c r="G2" s="101"/>
      <c r="H2" s="101"/>
      <c r="I2" s="101"/>
      <c r="J2" s="1"/>
      <c r="K2" s="1"/>
      <c r="L2" s="1"/>
      <c r="M2" s="1"/>
    </row>
    <row r="3" spans="1:13" ht="17.25" x14ac:dyDescent="0.3">
      <c r="A3" s="1"/>
      <c r="B3" s="1"/>
      <c r="C3" s="2"/>
      <c r="D3" s="102" t="s">
        <v>33</v>
      </c>
      <c r="E3" s="103"/>
      <c r="F3" s="103"/>
      <c r="G3" s="103"/>
      <c r="H3" s="103"/>
      <c r="I3" s="103"/>
      <c r="J3" s="1"/>
      <c r="K3" s="1"/>
      <c r="L3" s="1"/>
      <c r="M3" s="1"/>
    </row>
    <row r="4" spans="1:13" ht="15.75" x14ac:dyDescent="0.25">
      <c r="A4" s="1"/>
      <c r="B4" s="1"/>
      <c r="C4" s="2"/>
      <c r="D4" s="102" t="s">
        <v>32</v>
      </c>
      <c r="E4" s="102"/>
      <c r="F4" s="102"/>
      <c r="G4" s="102"/>
      <c r="H4" s="102"/>
      <c r="I4" s="102"/>
      <c r="J4" s="1"/>
      <c r="K4" s="1"/>
      <c r="L4" s="1"/>
      <c r="M4" s="1"/>
    </row>
    <row r="5" spans="1:13" ht="15.75" x14ac:dyDescent="0.25">
      <c r="A5" s="1"/>
      <c r="B5" s="3"/>
      <c r="C5" s="4"/>
      <c r="D5" s="102" t="s">
        <v>71</v>
      </c>
      <c r="E5" s="102"/>
      <c r="F5" s="102"/>
      <c r="G5" s="102"/>
      <c r="H5" s="102"/>
      <c r="I5" s="102"/>
      <c r="J5" s="1"/>
      <c r="K5" s="1"/>
      <c r="L5" s="1"/>
      <c r="M5" s="1"/>
    </row>
    <row r="6" spans="1:13" ht="18" x14ac:dyDescent="0.25">
      <c r="A6" s="1"/>
      <c r="B6" s="3"/>
      <c r="C6" s="4"/>
      <c r="D6" s="96" t="s">
        <v>25</v>
      </c>
      <c r="E6" s="96"/>
      <c r="F6" s="96"/>
      <c r="G6" s="96"/>
      <c r="H6" s="96"/>
      <c r="I6" s="96"/>
      <c r="J6" s="1"/>
      <c r="K6" s="1"/>
      <c r="L6" s="1"/>
      <c r="M6" s="1"/>
    </row>
    <row r="7" spans="1:13" ht="20.25" x14ac:dyDescent="0.3">
      <c r="A7" s="1"/>
      <c r="B7" s="5"/>
      <c r="C7" s="6"/>
      <c r="D7" s="97" t="s">
        <v>26</v>
      </c>
      <c r="E7" s="97"/>
      <c r="F7" s="97"/>
      <c r="G7" s="97"/>
      <c r="H7" s="97"/>
      <c r="I7" s="97"/>
      <c r="J7" s="1"/>
      <c r="K7" s="1"/>
      <c r="L7" s="1"/>
      <c r="M7" s="1"/>
    </row>
    <row r="8" spans="1:13" ht="20.25" x14ac:dyDescent="0.3">
      <c r="A8" s="1"/>
      <c r="B8" s="5"/>
      <c r="C8" s="6"/>
      <c r="D8" s="7"/>
      <c r="E8" s="8"/>
      <c r="F8" s="9"/>
      <c r="G8" s="10"/>
      <c r="H8" s="1"/>
      <c r="I8" s="1"/>
      <c r="J8" s="1"/>
      <c r="K8" s="1"/>
      <c r="L8" s="1"/>
      <c r="M8" s="1"/>
    </row>
    <row r="9" spans="1:13" ht="2.25" customHeight="1" x14ac:dyDescent="0.3">
      <c r="A9" s="1"/>
      <c r="B9" s="5"/>
      <c r="C9" s="6"/>
      <c r="D9" s="7"/>
      <c r="E9" s="8"/>
      <c r="F9" s="9"/>
      <c r="G9" s="10"/>
      <c r="H9" s="1"/>
      <c r="I9" s="1"/>
      <c r="J9" s="1"/>
      <c r="K9" s="1"/>
      <c r="L9" s="1"/>
      <c r="M9" s="1"/>
    </row>
    <row r="10" spans="1:13" ht="0.75" hidden="1" customHeight="1" x14ac:dyDescent="0.3">
      <c r="A10" s="11"/>
      <c r="B10" s="12"/>
      <c r="C10" s="13"/>
      <c r="D10" s="16"/>
      <c r="E10" s="16"/>
      <c r="F10" s="16"/>
      <c r="G10" s="14"/>
      <c r="H10" s="14"/>
      <c r="I10" s="89"/>
      <c r="J10" s="89"/>
      <c r="K10" s="89"/>
      <c r="L10" s="89"/>
      <c r="M10" s="1"/>
    </row>
    <row r="11" spans="1:13" ht="15" customHeight="1" x14ac:dyDescent="0.25">
      <c r="A11" s="90" t="s">
        <v>14</v>
      </c>
      <c r="B11" s="90" t="s">
        <v>0</v>
      </c>
      <c r="C11" s="92" t="s">
        <v>1</v>
      </c>
      <c r="D11" s="93" t="s">
        <v>2</v>
      </c>
      <c r="E11" s="94" t="s">
        <v>3</v>
      </c>
      <c r="F11" s="95" t="s">
        <v>4</v>
      </c>
      <c r="G11" s="95"/>
      <c r="H11" s="95"/>
      <c r="I11" s="83" t="s">
        <v>9</v>
      </c>
      <c r="J11" s="84"/>
      <c r="K11" s="83" t="s">
        <v>20</v>
      </c>
      <c r="L11" s="84"/>
      <c r="M11" s="87"/>
    </row>
    <row r="12" spans="1:13" ht="60.75" customHeight="1" x14ac:dyDescent="0.25">
      <c r="A12" s="91"/>
      <c r="B12" s="91"/>
      <c r="C12" s="92"/>
      <c r="D12" s="93"/>
      <c r="E12" s="94"/>
      <c r="F12" s="21" t="s">
        <v>5</v>
      </c>
      <c r="G12" s="21" t="s">
        <v>6</v>
      </c>
      <c r="H12" s="21" t="s">
        <v>7</v>
      </c>
      <c r="I12" s="85"/>
      <c r="J12" s="86"/>
      <c r="K12" s="85"/>
      <c r="L12" s="86"/>
      <c r="M12" s="88"/>
    </row>
    <row r="13" spans="1:13" s="37" customFormat="1" x14ac:dyDescent="0.25">
      <c r="A13" s="64" t="s">
        <v>44</v>
      </c>
      <c r="B13" s="81">
        <v>72000</v>
      </c>
      <c r="C13" s="82">
        <v>8000</v>
      </c>
      <c r="D13" s="64">
        <v>9</v>
      </c>
      <c r="E13" s="64">
        <v>113</v>
      </c>
      <c r="F13" s="98" t="s">
        <v>21</v>
      </c>
      <c r="G13" s="64" t="s">
        <v>22</v>
      </c>
      <c r="H13" s="98" t="s">
        <v>50</v>
      </c>
      <c r="I13" s="32" t="s">
        <v>8</v>
      </c>
      <c r="J13" s="33">
        <v>19688938</v>
      </c>
      <c r="K13" s="34" t="s">
        <v>15</v>
      </c>
      <c r="L13" s="35" t="s">
        <v>51</v>
      </c>
      <c r="M13" s="36"/>
    </row>
    <row r="14" spans="1:13" s="37" customFormat="1" x14ac:dyDescent="0.25">
      <c r="A14" s="65"/>
      <c r="B14" s="65"/>
      <c r="C14" s="65"/>
      <c r="D14" s="65"/>
      <c r="E14" s="65"/>
      <c r="F14" s="99"/>
      <c r="G14" s="65"/>
      <c r="H14" s="99"/>
      <c r="I14" s="34" t="s">
        <v>10</v>
      </c>
      <c r="J14" s="38">
        <v>45009</v>
      </c>
      <c r="K14" s="34" t="s">
        <v>16</v>
      </c>
      <c r="L14" s="39" t="s">
        <v>47</v>
      </c>
      <c r="M14" s="36"/>
    </row>
    <row r="15" spans="1:13" s="37" customFormat="1" ht="23.25" x14ac:dyDescent="0.25">
      <c r="A15" s="65"/>
      <c r="B15" s="65"/>
      <c r="C15" s="65"/>
      <c r="D15" s="65"/>
      <c r="E15" s="65"/>
      <c r="F15" s="99"/>
      <c r="G15" s="65"/>
      <c r="H15" s="99"/>
      <c r="I15" s="40" t="s">
        <v>13</v>
      </c>
      <c r="J15" s="38">
        <v>45013</v>
      </c>
      <c r="K15" s="77" t="s">
        <v>12</v>
      </c>
      <c r="L15" s="79" t="s">
        <v>50</v>
      </c>
      <c r="M15" s="36"/>
    </row>
    <row r="16" spans="1:13" s="37" customFormat="1" x14ac:dyDescent="0.25">
      <c r="A16" s="65"/>
      <c r="B16" s="65"/>
      <c r="C16" s="65"/>
      <c r="D16" s="65"/>
      <c r="E16" s="65"/>
      <c r="F16" s="99"/>
      <c r="G16" s="65"/>
      <c r="H16" s="99"/>
      <c r="I16" s="34" t="s">
        <v>11</v>
      </c>
      <c r="J16" s="38">
        <v>45015</v>
      </c>
      <c r="K16" s="78"/>
      <c r="L16" s="80"/>
      <c r="M16" s="36"/>
    </row>
    <row r="17" spans="1:13" s="37" customFormat="1" ht="15.75" customHeight="1" x14ac:dyDescent="0.25">
      <c r="A17" s="66"/>
      <c r="B17" s="66"/>
      <c r="C17" s="66"/>
      <c r="D17" s="66"/>
      <c r="E17" s="66"/>
      <c r="F17" s="100"/>
      <c r="G17" s="66"/>
      <c r="H17" s="100"/>
      <c r="I17" s="34" t="s">
        <v>18</v>
      </c>
      <c r="J17" s="33" t="s">
        <v>52</v>
      </c>
      <c r="K17" s="34" t="s">
        <v>17</v>
      </c>
      <c r="L17" s="38">
        <v>45016</v>
      </c>
      <c r="M17" s="41"/>
    </row>
    <row r="18" spans="1:13" x14ac:dyDescent="0.25">
      <c r="A18" s="50" t="s">
        <v>44</v>
      </c>
      <c r="B18" s="58">
        <v>46144</v>
      </c>
      <c r="C18" s="59">
        <v>5768</v>
      </c>
      <c r="D18" s="50">
        <v>8</v>
      </c>
      <c r="E18" s="50">
        <v>113</v>
      </c>
      <c r="F18" s="47" t="s">
        <v>30</v>
      </c>
      <c r="G18" s="50" t="s">
        <v>27</v>
      </c>
      <c r="H18" s="47" t="s">
        <v>36</v>
      </c>
      <c r="I18" s="22" t="s">
        <v>8</v>
      </c>
      <c r="J18" s="23">
        <v>19910312</v>
      </c>
      <c r="K18" s="17" t="s">
        <v>15</v>
      </c>
      <c r="L18" s="20" t="s">
        <v>60</v>
      </c>
      <c r="M18" s="15"/>
    </row>
    <row r="19" spans="1:13" x14ac:dyDescent="0.25">
      <c r="A19" s="51"/>
      <c r="B19" s="51"/>
      <c r="C19" s="51"/>
      <c r="D19" s="51"/>
      <c r="E19" s="51"/>
      <c r="F19" s="62"/>
      <c r="G19" s="72"/>
      <c r="H19" s="62"/>
      <c r="I19" s="24" t="s">
        <v>10</v>
      </c>
      <c r="J19" s="28">
        <v>45041</v>
      </c>
      <c r="K19" s="17" t="s">
        <v>16</v>
      </c>
      <c r="L19" s="18" t="s">
        <v>59</v>
      </c>
      <c r="M19" s="15"/>
    </row>
    <row r="20" spans="1:13" ht="23.25" x14ac:dyDescent="0.25">
      <c r="A20" s="51"/>
      <c r="B20" s="51"/>
      <c r="C20" s="51"/>
      <c r="D20" s="51"/>
      <c r="E20" s="51"/>
      <c r="F20" s="62"/>
      <c r="G20" s="72"/>
      <c r="H20" s="62"/>
      <c r="I20" s="25" t="s">
        <v>13</v>
      </c>
      <c r="J20" s="28">
        <v>45043</v>
      </c>
      <c r="K20" s="73" t="s">
        <v>12</v>
      </c>
      <c r="L20" s="75" t="s">
        <v>31</v>
      </c>
      <c r="M20" s="15"/>
    </row>
    <row r="21" spans="1:13" x14ac:dyDescent="0.25">
      <c r="A21" s="51"/>
      <c r="B21" s="51"/>
      <c r="C21" s="51"/>
      <c r="D21" s="51"/>
      <c r="E21" s="51"/>
      <c r="F21" s="62"/>
      <c r="G21" s="72"/>
      <c r="H21" s="62"/>
      <c r="I21" s="24" t="s">
        <v>11</v>
      </c>
      <c r="J21" s="28">
        <v>45043</v>
      </c>
      <c r="K21" s="74"/>
      <c r="L21" s="76"/>
      <c r="M21" s="15"/>
    </row>
    <row r="22" spans="1:13" x14ac:dyDescent="0.25">
      <c r="A22" s="52"/>
      <c r="B22" s="52"/>
      <c r="C22" s="52"/>
      <c r="D22" s="52"/>
      <c r="E22" s="52"/>
      <c r="F22" s="63"/>
      <c r="G22" s="67"/>
      <c r="H22" s="63"/>
      <c r="I22" s="24" t="s">
        <v>18</v>
      </c>
      <c r="J22" s="23" t="s">
        <v>52</v>
      </c>
      <c r="K22" s="17" t="s">
        <v>17</v>
      </c>
      <c r="L22" s="19">
        <v>45044</v>
      </c>
      <c r="M22" s="15"/>
    </row>
    <row r="23" spans="1:13" s="43" customFormat="1" x14ac:dyDescent="0.25">
      <c r="A23" s="50" t="s">
        <v>28</v>
      </c>
      <c r="B23" s="58">
        <v>19980</v>
      </c>
      <c r="C23" s="59">
        <v>1665</v>
      </c>
      <c r="D23" s="50">
        <v>12</v>
      </c>
      <c r="E23" s="50">
        <v>113</v>
      </c>
      <c r="F23" s="50" t="s">
        <v>21</v>
      </c>
      <c r="G23" s="50" t="s">
        <v>22</v>
      </c>
      <c r="H23" s="47" t="s">
        <v>29</v>
      </c>
      <c r="I23" s="22" t="s">
        <v>8</v>
      </c>
      <c r="J23" s="23" t="s">
        <v>19</v>
      </c>
      <c r="K23" s="24" t="s">
        <v>15</v>
      </c>
      <c r="L23" s="27" t="s">
        <v>34</v>
      </c>
      <c r="M23" s="42"/>
    </row>
    <row r="24" spans="1:13" s="43" customFormat="1" x14ac:dyDescent="0.25">
      <c r="A24" s="51"/>
      <c r="B24" s="51"/>
      <c r="C24" s="51"/>
      <c r="D24" s="51"/>
      <c r="E24" s="51"/>
      <c r="F24" s="51"/>
      <c r="G24" s="51"/>
      <c r="H24" s="62"/>
      <c r="I24" s="24" t="s">
        <v>10</v>
      </c>
      <c r="J24" s="28" t="s">
        <v>19</v>
      </c>
      <c r="K24" s="24" t="s">
        <v>16</v>
      </c>
      <c r="L24" s="26" t="s">
        <v>35</v>
      </c>
      <c r="M24" s="42"/>
    </row>
    <row r="25" spans="1:13" s="43" customFormat="1" ht="23.25" x14ac:dyDescent="0.25">
      <c r="A25" s="51"/>
      <c r="B25" s="51"/>
      <c r="C25" s="51"/>
      <c r="D25" s="51"/>
      <c r="E25" s="51"/>
      <c r="F25" s="51"/>
      <c r="G25" s="51"/>
      <c r="H25" s="62"/>
      <c r="I25" s="25" t="s">
        <v>13</v>
      </c>
      <c r="J25" s="28" t="s">
        <v>19</v>
      </c>
      <c r="K25" s="54" t="s">
        <v>12</v>
      </c>
      <c r="L25" s="60" t="s">
        <v>29</v>
      </c>
      <c r="M25" s="42"/>
    </row>
    <row r="26" spans="1:13" s="43" customFormat="1" x14ac:dyDescent="0.25">
      <c r="A26" s="51"/>
      <c r="B26" s="51"/>
      <c r="C26" s="51"/>
      <c r="D26" s="51"/>
      <c r="E26" s="51"/>
      <c r="F26" s="51"/>
      <c r="G26" s="51"/>
      <c r="H26" s="62"/>
      <c r="I26" s="24" t="s">
        <v>11</v>
      </c>
      <c r="J26" s="28" t="s">
        <v>19</v>
      </c>
      <c r="K26" s="55"/>
      <c r="L26" s="61"/>
      <c r="M26" s="42"/>
    </row>
    <row r="27" spans="1:13" s="43" customFormat="1" x14ac:dyDescent="0.25">
      <c r="A27" s="52"/>
      <c r="B27" s="52"/>
      <c r="C27" s="52"/>
      <c r="D27" s="52"/>
      <c r="E27" s="52"/>
      <c r="F27" s="52"/>
      <c r="G27" s="52"/>
      <c r="H27" s="63"/>
      <c r="I27" s="24" t="s">
        <v>18</v>
      </c>
      <c r="J27" s="26" t="s">
        <v>19</v>
      </c>
      <c r="K27" s="24" t="s">
        <v>17</v>
      </c>
      <c r="L27" s="28">
        <v>44914</v>
      </c>
      <c r="M27" s="44"/>
    </row>
    <row r="28" spans="1:13" s="43" customFormat="1" x14ac:dyDescent="0.25">
      <c r="A28" s="50" t="s">
        <v>44</v>
      </c>
      <c r="B28" s="58">
        <v>74745</v>
      </c>
      <c r="C28" s="59">
        <v>8305</v>
      </c>
      <c r="D28" s="50">
        <v>9</v>
      </c>
      <c r="E28" s="50">
        <v>153</v>
      </c>
      <c r="F28" s="47" t="s">
        <v>45</v>
      </c>
      <c r="G28" s="64">
        <v>4863461</v>
      </c>
      <c r="H28" s="53" t="s">
        <v>46</v>
      </c>
      <c r="I28" s="22" t="s">
        <v>8</v>
      </c>
      <c r="J28" s="26">
        <v>19688911</v>
      </c>
      <c r="K28" s="24" t="s">
        <v>15</v>
      </c>
      <c r="L28" s="27" t="s">
        <v>48</v>
      </c>
      <c r="M28" s="42"/>
    </row>
    <row r="29" spans="1:13" s="43" customFormat="1" x14ac:dyDescent="0.25">
      <c r="A29" s="51"/>
      <c r="B29" s="51"/>
      <c r="C29" s="70"/>
      <c r="D29" s="68"/>
      <c r="E29" s="51"/>
      <c r="F29" s="48"/>
      <c r="G29" s="65"/>
      <c r="H29" s="48"/>
      <c r="I29" s="30" t="s">
        <v>10</v>
      </c>
      <c r="J29" s="29">
        <v>45009</v>
      </c>
      <c r="K29" s="24" t="s">
        <v>16</v>
      </c>
      <c r="L29" s="26" t="s">
        <v>47</v>
      </c>
      <c r="M29" s="42"/>
    </row>
    <row r="30" spans="1:13" s="43" customFormat="1" ht="22.5" x14ac:dyDescent="0.25">
      <c r="A30" s="51"/>
      <c r="B30" s="51"/>
      <c r="C30" s="70"/>
      <c r="D30" s="68"/>
      <c r="E30" s="51"/>
      <c r="F30" s="48"/>
      <c r="G30" s="65"/>
      <c r="H30" s="48"/>
      <c r="I30" s="45" t="s">
        <v>13</v>
      </c>
      <c r="J30" s="29">
        <v>45013</v>
      </c>
      <c r="K30" s="47" t="s">
        <v>12</v>
      </c>
      <c r="L30" s="47" t="s">
        <v>49</v>
      </c>
      <c r="M30" s="42"/>
    </row>
    <row r="31" spans="1:13" s="43" customFormat="1" ht="42.75" customHeight="1" x14ac:dyDescent="0.25">
      <c r="A31" s="51"/>
      <c r="B31" s="51"/>
      <c r="C31" s="70"/>
      <c r="D31" s="68"/>
      <c r="E31" s="51"/>
      <c r="F31" s="48"/>
      <c r="G31" s="65"/>
      <c r="H31" s="48"/>
      <c r="I31" s="46" t="s">
        <v>11</v>
      </c>
      <c r="J31" s="31">
        <v>45015</v>
      </c>
      <c r="K31" s="67"/>
      <c r="L31" s="63"/>
      <c r="M31" s="42"/>
    </row>
    <row r="32" spans="1:13" s="43" customFormat="1" ht="15.75" customHeight="1" x14ac:dyDescent="0.25">
      <c r="A32" s="52"/>
      <c r="B32" s="52"/>
      <c r="C32" s="71"/>
      <c r="D32" s="69"/>
      <c r="E32" s="52"/>
      <c r="F32" s="49"/>
      <c r="G32" s="66"/>
      <c r="H32" s="49"/>
      <c r="I32" s="24" t="s">
        <v>18</v>
      </c>
      <c r="J32" s="26" t="s">
        <v>52</v>
      </c>
      <c r="K32" s="24" t="s">
        <v>17</v>
      </c>
      <c r="L32" s="28">
        <v>45016</v>
      </c>
      <c r="M32" s="44"/>
    </row>
    <row r="33" spans="1:12" s="43" customFormat="1" ht="30.75" customHeight="1" x14ac:dyDescent="0.25">
      <c r="A33" s="50" t="s">
        <v>28</v>
      </c>
      <c r="B33" s="58">
        <v>21000</v>
      </c>
      <c r="C33" s="59">
        <v>1750</v>
      </c>
      <c r="D33" s="50">
        <v>12</v>
      </c>
      <c r="E33" s="50">
        <v>199</v>
      </c>
      <c r="F33" s="47" t="s">
        <v>37</v>
      </c>
      <c r="G33" s="50">
        <v>92997694</v>
      </c>
      <c r="H33" s="47" t="s">
        <v>38</v>
      </c>
      <c r="I33" s="22" t="s">
        <v>8</v>
      </c>
      <c r="J33" s="23" t="s">
        <v>19</v>
      </c>
      <c r="K33" s="24" t="s">
        <v>15</v>
      </c>
      <c r="L33" s="27" t="s">
        <v>39</v>
      </c>
    </row>
    <row r="34" spans="1:12" s="43" customFormat="1" ht="30.75" customHeight="1" x14ac:dyDescent="0.25">
      <c r="A34" s="51"/>
      <c r="B34" s="51"/>
      <c r="C34" s="51"/>
      <c r="D34" s="51"/>
      <c r="E34" s="51"/>
      <c r="F34" s="48"/>
      <c r="G34" s="51"/>
      <c r="H34" s="62"/>
      <c r="I34" s="24" t="s">
        <v>10</v>
      </c>
      <c r="J34" s="28" t="s">
        <v>19</v>
      </c>
      <c r="K34" s="24" t="s">
        <v>16</v>
      </c>
      <c r="L34" s="26" t="s">
        <v>35</v>
      </c>
    </row>
    <row r="35" spans="1:12" s="43" customFormat="1" ht="30.75" customHeight="1" x14ac:dyDescent="0.25">
      <c r="A35" s="51"/>
      <c r="B35" s="51"/>
      <c r="C35" s="51"/>
      <c r="D35" s="51"/>
      <c r="E35" s="51"/>
      <c r="F35" s="48"/>
      <c r="G35" s="51"/>
      <c r="H35" s="62"/>
      <c r="I35" s="25" t="s">
        <v>13</v>
      </c>
      <c r="J35" s="28" t="s">
        <v>19</v>
      </c>
      <c r="K35" s="54" t="s">
        <v>12</v>
      </c>
      <c r="L35" s="60" t="s">
        <v>40</v>
      </c>
    </row>
    <row r="36" spans="1:12" s="43" customFormat="1" ht="30.75" customHeight="1" x14ac:dyDescent="0.25">
      <c r="A36" s="51"/>
      <c r="B36" s="51"/>
      <c r="C36" s="51"/>
      <c r="D36" s="51"/>
      <c r="E36" s="51"/>
      <c r="F36" s="48"/>
      <c r="G36" s="51"/>
      <c r="H36" s="62"/>
      <c r="I36" s="24" t="s">
        <v>11</v>
      </c>
      <c r="J36" s="28" t="s">
        <v>19</v>
      </c>
      <c r="K36" s="55"/>
      <c r="L36" s="61"/>
    </row>
    <row r="37" spans="1:12" s="43" customFormat="1" ht="30.75" customHeight="1" x14ac:dyDescent="0.25">
      <c r="A37" s="52"/>
      <c r="B37" s="52"/>
      <c r="C37" s="52"/>
      <c r="D37" s="52"/>
      <c r="E37" s="52"/>
      <c r="F37" s="49"/>
      <c r="G37" s="52"/>
      <c r="H37" s="63"/>
      <c r="I37" s="24" t="s">
        <v>18</v>
      </c>
      <c r="J37" s="26" t="s">
        <v>19</v>
      </c>
      <c r="K37" s="24" t="s">
        <v>17</v>
      </c>
      <c r="L37" s="28">
        <v>44915</v>
      </c>
    </row>
    <row r="38" spans="1:12" s="43" customFormat="1" ht="24.75" customHeight="1" x14ac:dyDescent="0.25">
      <c r="A38" s="50" t="s">
        <v>28</v>
      </c>
      <c r="B38" s="58">
        <v>21000</v>
      </c>
      <c r="C38" s="59">
        <v>1750</v>
      </c>
      <c r="D38" s="50">
        <v>12</v>
      </c>
      <c r="E38" s="50">
        <v>199</v>
      </c>
      <c r="F38" s="47" t="s">
        <v>37</v>
      </c>
      <c r="G38" s="50">
        <v>92997694</v>
      </c>
      <c r="H38" s="53" t="s">
        <v>41</v>
      </c>
      <c r="I38" s="22" t="s">
        <v>8</v>
      </c>
      <c r="J38" s="26" t="s">
        <v>19</v>
      </c>
      <c r="K38" s="24" t="s">
        <v>15</v>
      </c>
      <c r="L38" s="27" t="s">
        <v>42</v>
      </c>
    </row>
    <row r="39" spans="1:12" s="43" customFormat="1" ht="24.75" customHeight="1" x14ac:dyDescent="0.25">
      <c r="A39" s="51"/>
      <c r="B39" s="51"/>
      <c r="C39" s="51"/>
      <c r="D39" s="51"/>
      <c r="E39" s="51"/>
      <c r="F39" s="48"/>
      <c r="G39" s="51"/>
      <c r="H39" s="48"/>
      <c r="I39" s="24" t="s">
        <v>10</v>
      </c>
      <c r="J39" s="26" t="s">
        <v>19</v>
      </c>
      <c r="K39" s="24" t="s">
        <v>16</v>
      </c>
      <c r="L39" s="26" t="s">
        <v>35</v>
      </c>
    </row>
    <row r="40" spans="1:12" s="43" customFormat="1" ht="24.75" customHeight="1" x14ac:dyDescent="0.25">
      <c r="A40" s="51"/>
      <c r="B40" s="51"/>
      <c r="C40" s="51"/>
      <c r="D40" s="51"/>
      <c r="E40" s="51"/>
      <c r="F40" s="48"/>
      <c r="G40" s="51"/>
      <c r="H40" s="48"/>
      <c r="I40" s="25" t="s">
        <v>13</v>
      </c>
      <c r="J40" s="26" t="s">
        <v>19</v>
      </c>
      <c r="K40" s="54" t="s">
        <v>12</v>
      </c>
      <c r="L40" s="60" t="s">
        <v>43</v>
      </c>
    </row>
    <row r="41" spans="1:12" s="43" customFormat="1" ht="24.75" customHeight="1" x14ac:dyDescent="0.25">
      <c r="A41" s="51"/>
      <c r="B41" s="51"/>
      <c r="C41" s="51"/>
      <c r="D41" s="51"/>
      <c r="E41" s="51"/>
      <c r="F41" s="48"/>
      <c r="G41" s="51"/>
      <c r="H41" s="48"/>
      <c r="I41" s="24" t="s">
        <v>11</v>
      </c>
      <c r="J41" s="26" t="s">
        <v>19</v>
      </c>
      <c r="K41" s="55"/>
      <c r="L41" s="61"/>
    </row>
    <row r="42" spans="1:12" s="43" customFormat="1" ht="24.75" customHeight="1" x14ac:dyDescent="0.25">
      <c r="A42" s="52"/>
      <c r="B42" s="52"/>
      <c r="C42" s="52"/>
      <c r="D42" s="52"/>
      <c r="E42" s="52"/>
      <c r="F42" s="49"/>
      <c r="G42" s="52"/>
      <c r="H42" s="49"/>
      <c r="I42" s="24" t="s">
        <v>18</v>
      </c>
      <c r="J42" s="26" t="s">
        <v>19</v>
      </c>
      <c r="K42" s="24" t="s">
        <v>17</v>
      </c>
      <c r="L42" s="28">
        <v>44915</v>
      </c>
    </row>
    <row r="43" spans="1:12" x14ac:dyDescent="0.25">
      <c r="A43" s="50" t="s">
        <v>44</v>
      </c>
      <c r="B43" s="58">
        <v>90000</v>
      </c>
      <c r="C43" s="59">
        <v>10000</v>
      </c>
      <c r="D43" s="50">
        <v>9</v>
      </c>
      <c r="E43" s="50">
        <v>197</v>
      </c>
      <c r="F43" s="47" t="s">
        <v>53</v>
      </c>
      <c r="G43" s="50">
        <v>96488263</v>
      </c>
      <c r="H43" s="53" t="s">
        <v>54</v>
      </c>
      <c r="I43" s="22" t="s">
        <v>8</v>
      </c>
      <c r="J43" s="26">
        <v>19688946</v>
      </c>
      <c r="K43" s="24" t="s">
        <v>15</v>
      </c>
      <c r="L43" s="27" t="s">
        <v>55</v>
      </c>
    </row>
    <row r="44" spans="1:12" x14ac:dyDescent="0.25">
      <c r="A44" s="51"/>
      <c r="B44" s="51"/>
      <c r="C44" s="51"/>
      <c r="D44" s="51"/>
      <c r="E44" s="51"/>
      <c r="F44" s="48"/>
      <c r="G44" s="51"/>
      <c r="H44" s="48"/>
      <c r="I44" s="24" t="s">
        <v>10</v>
      </c>
      <c r="J44" s="29">
        <v>45009</v>
      </c>
      <c r="K44" s="24" t="s">
        <v>16</v>
      </c>
      <c r="L44" s="26" t="s">
        <v>56</v>
      </c>
    </row>
    <row r="45" spans="1:12" ht="23.25" x14ac:dyDescent="0.25">
      <c r="A45" s="51"/>
      <c r="B45" s="51"/>
      <c r="C45" s="51"/>
      <c r="D45" s="51"/>
      <c r="E45" s="51"/>
      <c r="F45" s="48"/>
      <c r="G45" s="51"/>
      <c r="H45" s="48"/>
      <c r="I45" s="25" t="s">
        <v>13</v>
      </c>
      <c r="J45" s="29">
        <v>45044</v>
      </c>
      <c r="K45" s="54" t="s">
        <v>12</v>
      </c>
      <c r="L45" s="56" t="s">
        <v>58</v>
      </c>
    </row>
    <row r="46" spans="1:12" ht="49.5" customHeight="1" x14ac:dyDescent="0.25">
      <c r="A46" s="51"/>
      <c r="B46" s="51"/>
      <c r="C46" s="51"/>
      <c r="D46" s="51"/>
      <c r="E46" s="51"/>
      <c r="F46" s="48"/>
      <c r="G46" s="51"/>
      <c r="H46" s="48"/>
      <c r="I46" s="30" t="s">
        <v>11</v>
      </c>
      <c r="J46" s="31">
        <v>45015</v>
      </c>
      <c r="K46" s="55"/>
      <c r="L46" s="57"/>
    </row>
    <row r="47" spans="1:12" x14ac:dyDescent="0.25">
      <c r="A47" s="52"/>
      <c r="B47" s="52"/>
      <c r="C47" s="52"/>
      <c r="D47" s="52"/>
      <c r="E47" s="52"/>
      <c r="F47" s="49"/>
      <c r="G47" s="52"/>
      <c r="H47" s="49"/>
      <c r="I47" s="24" t="s">
        <v>18</v>
      </c>
      <c r="J47" s="26" t="s">
        <v>57</v>
      </c>
      <c r="K47" s="24" t="s">
        <v>17</v>
      </c>
      <c r="L47" s="28">
        <v>45016</v>
      </c>
    </row>
    <row r="48" spans="1:12" s="43" customFormat="1" ht="24.75" customHeight="1" x14ac:dyDescent="0.25">
      <c r="A48" s="50" t="s">
        <v>28</v>
      </c>
      <c r="B48" s="58">
        <f>C48*D48</f>
        <v>20000</v>
      </c>
      <c r="C48" s="59">
        <v>4000</v>
      </c>
      <c r="D48" s="50">
        <v>5</v>
      </c>
      <c r="E48" s="50">
        <v>113</v>
      </c>
      <c r="F48" s="47" t="s">
        <v>61</v>
      </c>
      <c r="G48" s="50">
        <v>74650068</v>
      </c>
      <c r="H48" s="53" t="s">
        <v>62</v>
      </c>
      <c r="I48" s="22" t="s">
        <v>8</v>
      </c>
      <c r="J48" s="26" t="s">
        <v>19</v>
      </c>
      <c r="K48" s="24" t="s">
        <v>15</v>
      </c>
      <c r="L48" s="27" t="s">
        <v>63</v>
      </c>
    </row>
    <row r="49" spans="1:12" s="43" customFormat="1" ht="24.75" customHeight="1" x14ac:dyDescent="0.25">
      <c r="A49" s="51"/>
      <c r="B49" s="51"/>
      <c r="C49" s="51"/>
      <c r="D49" s="51"/>
      <c r="E49" s="51"/>
      <c r="F49" s="48"/>
      <c r="G49" s="51"/>
      <c r="H49" s="48"/>
      <c r="I49" s="24" t="s">
        <v>10</v>
      </c>
      <c r="J49" s="26" t="s">
        <v>19</v>
      </c>
      <c r="K49" s="24" t="s">
        <v>16</v>
      </c>
      <c r="L49" s="26" t="s">
        <v>64</v>
      </c>
    </row>
    <row r="50" spans="1:12" s="43" customFormat="1" ht="24.75" customHeight="1" x14ac:dyDescent="0.25">
      <c r="A50" s="51"/>
      <c r="B50" s="51"/>
      <c r="C50" s="51"/>
      <c r="D50" s="51"/>
      <c r="E50" s="51"/>
      <c r="F50" s="48"/>
      <c r="G50" s="51"/>
      <c r="H50" s="48"/>
      <c r="I50" s="25" t="s">
        <v>13</v>
      </c>
      <c r="J50" s="26" t="s">
        <v>19</v>
      </c>
      <c r="K50" s="54" t="s">
        <v>12</v>
      </c>
      <c r="L50" s="60" t="s">
        <v>65</v>
      </c>
    </row>
    <row r="51" spans="1:12" s="43" customFormat="1" ht="24.75" customHeight="1" x14ac:dyDescent="0.25">
      <c r="A51" s="51"/>
      <c r="B51" s="51"/>
      <c r="C51" s="51"/>
      <c r="D51" s="51"/>
      <c r="E51" s="51"/>
      <c r="F51" s="48"/>
      <c r="G51" s="51"/>
      <c r="H51" s="48"/>
      <c r="I51" s="24" t="s">
        <v>11</v>
      </c>
      <c r="J51" s="26" t="s">
        <v>19</v>
      </c>
      <c r="K51" s="55"/>
      <c r="L51" s="61"/>
    </row>
    <row r="52" spans="1:12" s="43" customFormat="1" ht="24.75" customHeight="1" x14ac:dyDescent="0.25">
      <c r="A52" s="52"/>
      <c r="B52" s="52"/>
      <c r="C52" s="52"/>
      <c r="D52" s="52"/>
      <c r="E52" s="52"/>
      <c r="F52" s="49"/>
      <c r="G52" s="52"/>
      <c r="H52" s="49"/>
      <c r="I52" s="24" t="s">
        <v>18</v>
      </c>
      <c r="J52" s="26" t="s">
        <v>19</v>
      </c>
      <c r="K52" s="24" t="s">
        <v>17</v>
      </c>
      <c r="L52" s="28">
        <v>45121</v>
      </c>
    </row>
    <row r="53" spans="1:12" x14ac:dyDescent="0.25">
      <c r="A53" s="50" t="s">
        <v>28</v>
      </c>
      <c r="B53" s="58">
        <f>C53*D53</f>
        <v>17412.2</v>
      </c>
      <c r="C53" s="59">
        <v>3482.44</v>
      </c>
      <c r="D53" s="50">
        <v>5</v>
      </c>
      <c r="E53" s="50">
        <v>158</v>
      </c>
      <c r="F53" s="47" t="s">
        <v>66</v>
      </c>
      <c r="G53" s="50">
        <v>101065833</v>
      </c>
      <c r="H53" s="53" t="s">
        <v>67</v>
      </c>
      <c r="I53" s="22" t="s">
        <v>8</v>
      </c>
      <c r="J53" s="26" t="s">
        <v>19</v>
      </c>
      <c r="K53" s="24" t="s">
        <v>15</v>
      </c>
      <c r="L53" s="27" t="s">
        <v>68</v>
      </c>
    </row>
    <row r="54" spans="1:12" x14ac:dyDescent="0.25">
      <c r="A54" s="51"/>
      <c r="B54" s="51"/>
      <c r="C54" s="51"/>
      <c r="D54" s="51"/>
      <c r="E54" s="51"/>
      <c r="F54" s="48"/>
      <c r="G54" s="51"/>
      <c r="H54" s="48"/>
      <c r="I54" s="24" t="s">
        <v>10</v>
      </c>
      <c r="J54" s="26" t="s">
        <v>19</v>
      </c>
      <c r="K54" s="24" t="s">
        <v>16</v>
      </c>
      <c r="L54" s="26" t="s">
        <v>69</v>
      </c>
    </row>
    <row r="55" spans="1:12" ht="23.25" x14ac:dyDescent="0.25">
      <c r="A55" s="51"/>
      <c r="B55" s="51"/>
      <c r="C55" s="51"/>
      <c r="D55" s="51"/>
      <c r="E55" s="51"/>
      <c r="F55" s="48"/>
      <c r="G55" s="51"/>
      <c r="H55" s="48"/>
      <c r="I55" s="25" t="s">
        <v>13</v>
      </c>
      <c r="J55" s="26" t="s">
        <v>19</v>
      </c>
      <c r="K55" s="54" t="s">
        <v>12</v>
      </c>
      <c r="L55" s="56" t="s">
        <v>70</v>
      </c>
    </row>
    <row r="56" spans="1:12" ht="49.5" customHeight="1" x14ac:dyDescent="0.25">
      <c r="A56" s="51"/>
      <c r="B56" s="51"/>
      <c r="C56" s="51"/>
      <c r="D56" s="51"/>
      <c r="E56" s="51"/>
      <c r="F56" s="48"/>
      <c r="G56" s="51"/>
      <c r="H56" s="48"/>
      <c r="I56" s="30" t="s">
        <v>11</v>
      </c>
      <c r="J56" s="26" t="s">
        <v>19</v>
      </c>
      <c r="K56" s="55"/>
      <c r="L56" s="57"/>
    </row>
    <row r="57" spans="1:12" x14ac:dyDescent="0.25">
      <c r="A57" s="52"/>
      <c r="B57" s="52"/>
      <c r="C57" s="52"/>
      <c r="D57" s="52"/>
      <c r="E57" s="52"/>
      <c r="F57" s="49"/>
      <c r="G57" s="52"/>
      <c r="H57" s="49"/>
      <c r="I57" s="24" t="s">
        <v>18</v>
      </c>
      <c r="J57" s="26" t="s">
        <v>19</v>
      </c>
      <c r="K57" s="24" t="s">
        <v>17</v>
      </c>
      <c r="L57" s="28">
        <v>45124</v>
      </c>
    </row>
  </sheetData>
  <mergeCells count="107">
    <mergeCell ref="L25:L26"/>
    <mergeCell ref="A23:A27"/>
    <mergeCell ref="B23:B27"/>
    <mergeCell ref="C23:C27"/>
    <mergeCell ref="D23:D27"/>
    <mergeCell ref="E23:E27"/>
    <mergeCell ref="F23:F27"/>
    <mergeCell ref="G23:G27"/>
    <mergeCell ref="H23:H27"/>
    <mergeCell ref="K25:K26"/>
    <mergeCell ref="D6:I6"/>
    <mergeCell ref="D7:I7"/>
    <mergeCell ref="I11:J12"/>
    <mergeCell ref="F13:F17"/>
    <mergeCell ref="G13:G17"/>
    <mergeCell ref="H13:H17"/>
    <mergeCell ref="E13:E17"/>
    <mergeCell ref="D1:I1"/>
    <mergeCell ref="D2:I2"/>
    <mergeCell ref="D3:I3"/>
    <mergeCell ref="D4:I4"/>
    <mergeCell ref="D5:I5"/>
    <mergeCell ref="K15:K16"/>
    <mergeCell ref="L15:L16"/>
    <mergeCell ref="A13:A17"/>
    <mergeCell ref="B13:B17"/>
    <mergeCell ref="C13:C17"/>
    <mergeCell ref="D13:D17"/>
    <mergeCell ref="K11:L12"/>
    <mergeCell ref="M11:M12"/>
    <mergeCell ref="I10:L10"/>
    <mergeCell ref="A11:A12"/>
    <mergeCell ref="B11:B12"/>
    <mergeCell ref="C11:C12"/>
    <mergeCell ref="D11:D12"/>
    <mergeCell ref="E11:E12"/>
    <mergeCell ref="F11:H11"/>
    <mergeCell ref="F18:F22"/>
    <mergeCell ref="G18:G22"/>
    <mergeCell ref="H18:H22"/>
    <mergeCell ref="K20:K21"/>
    <mergeCell ref="L20:L21"/>
    <mergeCell ref="A18:A22"/>
    <mergeCell ref="B18:B22"/>
    <mergeCell ref="C18:C22"/>
    <mergeCell ref="D18:D22"/>
    <mergeCell ref="E18:E22"/>
    <mergeCell ref="A28:A32"/>
    <mergeCell ref="B28:B32"/>
    <mergeCell ref="E28:E32"/>
    <mergeCell ref="D28:D32"/>
    <mergeCell ref="C28:C32"/>
    <mergeCell ref="A33:A37"/>
    <mergeCell ref="B33:B37"/>
    <mergeCell ref="C33:C37"/>
    <mergeCell ref="D33:D37"/>
    <mergeCell ref="E33:E37"/>
    <mergeCell ref="F33:F37"/>
    <mergeCell ref="G33:G37"/>
    <mergeCell ref="H33:H37"/>
    <mergeCell ref="K35:K36"/>
    <mergeCell ref="L35:L36"/>
    <mergeCell ref="F28:F32"/>
    <mergeCell ref="G28:G32"/>
    <mergeCell ref="H28:H32"/>
    <mergeCell ref="K30:K31"/>
    <mergeCell ref="L30:L31"/>
    <mergeCell ref="F38:F42"/>
    <mergeCell ref="G38:G42"/>
    <mergeCell ref="H38:H42"/>
    <mergeCell ref="K40:K41"/>
    <mergeCell ref="L40:L41"/>
    <mergeCell ref="A38:A42"/>
    <mergeCell ref="B38:B42"/>
    <mergeCell ref="C38:C42"/>
    <mergeCell ref="D38:D42"/>
    <mergeCell ref="E38:E42"/>
    <mergeCell ref="F43:F47"/>
    <mergeCell ref="G43:G47"/>
    <mergeCell ref="H43:H47"/>
    <mergeCell ref="K45:K46"/>
    <mergeCell ref="L45:L46"/>
    <mergeCell ref="A43:A47"/>
    <mergeCell ref="B43:B47"/>
    <mergeCell ref="C43:C47"/>
    <mergeCell ref="D43:D47"/>
    <mergeCell ref="E43:E47"/>
    <mergeCell ref="F48:F52"/>
    <mergeCell ref="G48:G52"/>
    <mergeCell ref="H48:H52"/>
    <mergeCell ref="K50:K51"/>
    <mergeCell ref="L50:L51"/>
    <mergeCell ref="A48:A52"/>
    <mergeCell ref="B48:B52"/>
    <mergeCell ref="C48:C52"/>
    <mergeCell ref="D48:D52"/>
    <mergeCell ref="E48:E52"/>
    <mergeCell ref="F53:F57"/>
    <mergeCell ref="G53:G57"/>
    <mergeCell ref="H53:H57"/>
    <mergeCell ref="K55:K56"/>
    <mergeCell ref="L55:L56"/>
    <mergeCell ref="A53:A57"/>
    <mergeCell ref="B53:B57"/>
    <mergeCell ref="C53:C57"/>
    <mergeCell ref="D53:D57"/>
    <mergeCell ref="E53:E57"/>
  </mergeCells>
  <pageMargins left="1.299212598425197" right="0.70866141732283472" top="0.74803149606299213" bottom="0.74803149606299213" header="0.31496062992125984" footer="0.31496062992125984"/>
  <pageSetup paperSize="5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Art. 10 Num. 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Mejia</dc:creator>
  <cp:lastModifiedBy>Gloria Estefany Hernández Rac</cp:lastModifiedBy>
  <cp:lastPrinted>2023-09-05T22:35:27Z</cp:lastPrinted>
  <dcterms:created xsi:type="dcterms:W3CDTF">2017-07-26T17:44:17Z</dcterms:created>
  <dcterms:modified xsi:type="dcterms:W3CDTF">2023-10-03T18:58:45Z</dcterms:modified>
</cp:coreProperties>
</file>