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5-MAYO\ARTICULO 10 NUMERALES 1-3-4-6-28-29\"/>
    </mc:Choice>
  </mc:AlternateContent>
  <xr:revisionPtr revIDLastSave="0" documentId="13_ncr:1_{ACCCBD4D-8072-45C1-A048-4564E678707E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8" i="1" l="1"/>
  <c r="F137" i="1"/>
  <c r="F136" i="1"/>
  <c r="F131" i="1" l="1"/>
  <c r="F132" i="1"/>
  <c r="F133" i="1"/>
  <c r="F134" i="1"/>
  <c r="F135" i="1"/>
  <c r="F50" i="1" l="1"/>
  <c r="F51" i="1"/>
  <c r="F55" i="1"/>
  <c r="F62" i="1"/>
  <c r="F65" i="1"/>
  <c r="F66" i="1"/>
  <c r="F96" i="1"/>
  <c r="F110" i="1"/>
  <c r="F111" i="1"/>
  <c r="F112" i="1"/>
  <c r="F120" i="1"/>
  <c r="E48" i="1" l="1"/>
  <c r="F48" i="1" s="1"/>
  <c r="E49" i="1"/>
  <c r="F49" i="1" s="1"/>
  <c r="E52" i="1"/>
  <c r="F52" i="1" s="1"/>
  <c r="E53" i="1"/>
  <c r="F53" i="1" s="1"/>
  <c r="E54" i="1"/>
  <c r="F54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3" i="1"/>
  <c r="F63" i="1" s="1"/>
  <c r="E64" i="1"/>
  <c r="F64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F119" i="1" s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46" i="1"/>
  <c r="F46" i="1" s="1"/>
  <c r="E47" i="1"/>
  <c r="F47" i="1" s="1"/>
  <c r="E45" i="1"/>
  <c r="F45" i="1" s="1"/>
  <c r="H17" i="1" l="1"/>
  <c r="H16" i="1"/>
  <c r="H15" i="1"/>
  <c r="H14" i="1"/>
  <c r="H13" i="1"/>
  <c r="H12" i="1"/>
</calcChain>
</file>

<file path=xl/sharedStrings.xml><?xml version="1.0" encoding="utf-8"?>
<sst xmlns="http://schemas.openxmlformats.org/spreadsheetml/2006/main" count="272" uniqueCount="153">
  <si>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</si>
  <si>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</si>
  <si>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</si>
  <si>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</si>
  <si>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</si>
  <si>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</si>
  <si>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</si>
  <si>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</si>
  <si>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</si>
  <si>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</si>
  <si>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</si>
  <si>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</si>
  <si>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</si>
  <si>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</si>
  <si>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</si>
  <si>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</si>
  <si>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</si>
  <si>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</si>
  <si>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</si>
  <si>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</si>
  <si>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</si>
  <si>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</si>
  <si>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</si>
  <si>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</si>
  <si>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</si>
  <si>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</si>
  <si>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</si>
  <si>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</si>
  <si>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</si>
  <si>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</si>
  <si>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</si>
  <si>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</si>
  <si>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</si>
  <si>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</si>
  <si>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</si>
  <si>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</si>
  <si>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</si>
  <si>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</si>
  <si>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</si>
  <si>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</si>
  <si>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</si>
  <si>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</si>
  <si>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</si>
  <si>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</si>
  <si>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</si>
  <si>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</si>
  <si>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</si>
  <si>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</si>
  <si>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</si>
  <si>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</si>
  <si>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</si>
  <si>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</si>
  <si>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FERNANDO JOSE GONZALEZ CHÍN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</si>
  <si>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</si>
  <si>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</si>
  <si>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</si>
  <si>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</si>
  <si>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</si>
  <si>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</si>
  <si>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</si>
  <si>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</si>
  <si>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</si>
  <si>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</si>
  <si>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</si>
  <si>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</si>
  <si>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</si>
  <si>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</si>
  <si>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</si>
  <si>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</si>
  <si>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</si>
  <si>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</si>
  <si>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</si>
  <si>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</si>
  <si>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</si>
  <si>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</si>
  <si>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</si>
  <si>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</si>
  <si>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</si>
  <si>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</si>
  <si>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</si>
  <si>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</si>
  <si>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</si>
  <si>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</si>
  <si>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</si>
  <si>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</si>
  <si>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</si>
  <si>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</si>
  <si>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</si>
  <si>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</si>
  <si>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</si>
  <si>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</si>
  <si>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</si>
  <si>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</si>
  <si>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</si>
  <si>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</si>
  <si>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</si>
  <si>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</si>
  <si>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</si>
  <si>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</si>
  <si>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</si>
  <si>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</si>
  <si>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</si>
  <si>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</si>
  <si>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</si>
  <si>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</si>
  <si>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</si>
  <si>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</si>
  <si>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SERVICIOS PROFESIONALES</t>
  </si>
  <si>
    <t>LONDY JAZLIM ALVIZURIS SECAIDA</t>
  </si>
  <si>
    <t>WENDY GABRIELA ZACARIAS RIVAS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</si>
  <si>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</si>
  <si>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</si>
  <si>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</si>
  <si>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</si>
  <si>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</si>
  <si>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</si>
  <si>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</si>
  <si>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 xml:space="preserve">SERVICIOS TÉCNICOS 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</si>
  <si>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</si>
  <si>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</si>
  <si>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</si>
  <si>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</si>
  <si>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</si>
  <si>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</si>
  <si>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</si>
  <si>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</si>
  <si>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</si>
  <si>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</si>
  <si>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</si>
  <si>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ELENA INES GODOY PACAY</t>
  </si>
  <si>
    <t>BRYAN RENATO TAHUAL COJON</t>
  </si>
  <si>
    <t>ANGGELINE BRILLITE MONTENEGRO PÉREZ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</si>
  <si>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</si>
  <si>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</si>
  <si>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</si>
  <si>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</si>
  <si>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</si>
  <si>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</si>
  <si>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</si>
  <si>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</si>
  <si>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 xml:space="preserve">SERVICIOS PROFESIONALES </t>
  </si>
  <si>
    <t>ROSMERI ANAY DE LEON YOC</t>
  </si>
  <si>
    <t>ELSA MARÍA PASCUAL PEDRO</t>
  </si>
  <si>
    <t>ENCARGADO DE ESTIMACIONES</t>
  </si>
  <si>
    <t xml:space="preserve">JOSUE DAVID SAZO CHOC  </t>
  </si>
  <si>
    <t xml:space="preserve">LISBET MARISOL YOL GUZMÁN  </t>
  </si>
  <si>
    <t>BRIAN ESTUARDO POL AGREDA</t>
  </si>
  <si>
    <t>VICTOR HUGO CATALÁN SUC</t>
  </si>
  <si>
    <t>JOSÉ VICENTE PEREIRA RIVADENEIRA</t>
  </si>
  <si>
    <t>EDGAR ARMANDO CORONADO VÉLIZ</t>
  </si>
  <si>
    <t>KARINA DE MARISOL PEREZ MEJICANOS</t>
  </si>
  <si>
    <t xml:space="preserve"> Fecha de emisión: 31/05/2023</t>
  </si>
  <si>
    <t>FAVIO ALEJANDRO MARIN ESTRADA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</si>
</sst>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71" formatCode="_-&quot;Q&quot;* #,##0.00_-;\-&quot;Q&quot;* #,##0.00_-;_-&quot;Q&quot;* &quot;-&quot;??_-;_-@_-"/>
    <numFmt numFmtId="172" formatCode="_-* #,##0.00_-;\-* #,##0.00_-;_-* &quot;-&quot;??_-;_-@_-"/>
    <numFmt numFmtId="173" formatCode="_-* #,##0.00\ _€_-;\-* #,##0.00\ _€_-;_-* &quot;-&quot;??\ _€_-;_-@_-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indexed="8"/>
      <name val="Verdana"/>
      <family val="2"/>
    </font>
    <font>
      <sz val="11"/>
      <name val="Verdana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97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0" fontId="1" fillId="0" borderId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22" fillId="0" borderId="0">
      <alignment vertical="top"/>
    </xf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22" fillId="0" borderId="0">
      <alignment vertical="top"/>
    </xf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22" fillId="0" borderId="0">
      <alignment vertical="top"/>
    </xf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" fillId="0" borderId="0" applyFont="0" applyFill="0" applyBorder="0" applyAlignment="0" applyProtection="0"/>
  </cellStyleXfs>
  <cellXfs count="71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0" fontId="36" fillId="2" borderId="10" xfId="7" applyFont="1" applyFill="1" applyBorder="1" applyAlignment="1">
      <alignment horizontal="center" vertical="center" wrapText="1"/>
    </xf>
    <xf numFmtId="0" fontId="36" fillId="2" borderId="10" xfId="0" applyFont="1" applyFill="1" applyBorder="1" applyAlignment="1">
      <alignment horizontal="center" vertical="center" wrapText="1"/>
    </xf>
    <xf numFmtId="0" fontId="38" fillId="2" borderId="10" xfId="0" applyFont="1" applyFill="1" applyBorder="1" applyAlignment="1">
      <alignment horizontal="center" vertical="center" wrapText="1"/>
    </xf>
    <xf numFmtId="0" fontId="38" fillId="2" borderId="10" xfId="7" applyFont="1" applyFill="1" applyBorder="1" applyAlignment="1">
      <alignment horizontal="center" vertical="center" wrapText="1"/>
    </xf>
    <xf numFmtId="0" fontId="37" fillId="2" borderId="17" xfId="7" applyFont="1" applyFill="1" applyBorder="1" applyAlignment="1">
      <alignment horizontal="center" vertical="center" wrapText="1"/>
    </xf>
    <xf numFmtId="0" fontId="37" fillId="2" borderId="18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8" fontId="39" fillId="0" borderId="10" xfId="0" applyNumberFormat="1" applyFont="1" applyBorder="1" applyAlignment="1">
      <alignment horizontal="center" vertical="center"/>
    </xf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1" fontId="39" fillId="2" borderId="10" xfId="220" applyNumberFormat="1" applyFont="1" applyFill="1" applyBorder="1" applyAlignment="1">
      <alignment horizontal="center" vertical="center" wrapText="1"/>
    </xf>
    <xf numFmtId="0" fontId="39" fillId="2" borderId="11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40" fillId="0" borderId="10" xfId="0" applyNumberFormat="1" applyFont="1" applyBorder="1" applyAlignment="1">
      <alignment horizontal="center" vertical="center"/>
    </xf>
    <xf numFmtId="44" fontId="41" fillId="0" borderId="10" xfId="175" applyNumberFormat="1" applyFont="1" applyFill="1" applyBorder="1" applyAlignment="1">
      <alignment horizontal="center" vertical="center"/>
    </xf>
    <xf numFmtId="44" fontId="40" fillId="0" borderId="10" xfId="0" applyNumberFormat="1" applyFont="1" applyFill="1" applyBorder="1" applyAlignment="1">
      <alignment horizontal="center" vertical="center"/>
    </xf>
    <xf numFmtId="44" fontId="41" fillId="25" borderId="10" xfId="175" applyNumberFormat="1" applyFont="1" applyFill="1" applyBorder="1" applyAlignment="1">
      <alignment horizontal="center" vertical="center"/>
    </xf>
    <xf numFmtId="44" fontId="41" fillId="0" borderId="11" xfId="175" applyNumberFormat="1" applyFont="1" applyFill="1" applyBorder="1" applyAlignment="1">
      <alignment horizontal="center" vertical="center"/>
    </xf>
    <xf numFmtId="168" fontId="21" fillId="0" borderId="15" xfId="0" applyNumberFormat="1" applyFont="1" applyFill="1" applyBorder="1" applyAlignment="1">
      <alignment horizontal="center" vertical="center"/>
    </xf>
    <xf numFmtId="168" fontId="21" fillId="0" borderId="16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9" fillId="27" borderId="17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44" fontId="29" fillId="27" borderId="17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9" xfId="0" applyFont="1" applyFill="1" applyBorder="1" applyAlignment="1">
      <alignment horizontal="center" vertical="center" wrapText="1"/>
    </xf>
    <xf numFmtId="0" fontId="29" fillId="27" borderId="20" xfId="0" applyFont="1" applyFill="1" applyBorder="1" applyAlignment="1">
      <alignment horizontal="center" vertical="center" wrapText="1"/>
    </xf>
    <xf numFmtId="0" fontId="29" fillId="27" borderId="21" xfId="0" applyFont="1" applyFill="1" applyBorder="1" applyAlignment="1">
      <alignment horizontal="center" vertical="center" wrapText="1"/>
    </xf>
    <xf numFmtId="0" fontId="29" fillId="27" borderId="22" xfId="0" applyFont="1" applyFill="1" applyBorder="1" applyAlignment="1">
      <alignment horizontal="center" vertical="center" wrapText="1"/>
    </xf>
    <xf numFmtId="168" fontId="39" fillId="0" borderId="10" xfId="0" applyNumberFormat="1" applyFont="1" applyBorder="1" applyAlignment="1">
      <alignment horizontal="center" vertical="center"/>
    </xf>
    <xf numFmtId="1" fontId="39" fillId="2" borderId="10" xfId="220" applyNumberFormat="1" applyFont="1" applyFill="1" applyBorder="1" applyAlignment="1">
      <alignment horizontal="center" vertical="center" wrapText="1"/>
    </xf>
    <xf numFmtId="0" fontId="39" fillId="2" borderId="11" xfId="7" applyFont="1" applyFill="1" applyBorder="1" applyAlignment="1">
      <alignment horizontal="center" vertical="center" wrapText="1"/>
    </xf>
    <xf numFmtId="168" fontId="39" fillId="0" borderId="10" xfId="0" applyNumberFormat="1" applyFont="1" applyBorder="1" applyAlignment="1">
      <alignment horizontal="center" vertical="center"/>
    </xf>
  </cellXfs>
  <cellStyles count="297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3" xfId="1814" xr:uid="{00000000-0005-0000-0000-00002F000000}"/>
    <cellStyle name="Millares 2 10 2 4" xfId="2816" xr:uid="{C116C109-55D9-4A3F-9E1A-1AC5EE4C43D1}"/>
    <cellStyle name="Millares 2 10 3" xfId="944" xr:uid="{00000000-0005-0000-0000-00002F000000}"/>
    <cellStyle name="Millares 2 10 3 2" xfId="2144" xr:uid="{00000000-0005-0000-0000-00002F000000}"/>
    <cellStyle name="Millares 2 10 4" xfId="1544" xr:uid="{00000000-0005-0000-0000-00002F000000}"/>
    <cellStyle name="Millares 2 10 5" xfId="2641" xr:uid="{00000000-0005-0000-0000-000001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3" xfId="2024" xr:uid="{00000000-0005-0000-0000-00002F000000}"/>
    <cellStyle name="Millares 2 12 4" xfId="2788" xr:uid="{00000000-0005-0000-0000-00002F000000}"/>
    <cellStyle name="Millares 2 13" xfId="283" xr:uid="{00000000-0005-0000-0000-00002F000000}"/>
    <cellStyle name="Millares 2 13 2" xfId="2084" xr:uid="{00000000-0005-0000-0000-00002F000000}"/>
    <cellStyle name="Millares 2 13 3" xfId="2801" xr:uid="{386F8BE4-FE7B-4373-97E0-3250356D8FDF}"/>
    <cellStyle name="Millares 2 14" xfId="884" xr:uid="{00000000-0005-0000-0000-00002F000000}"/>
    <cellStyle name="Millares 2 15" xfId="1484" xr:uid="{00000000-0005-0000-0000-00002F000000}"/>
    <cellStyle name="Millares 2 16" xfId="2624" xr:uid="{00000000-0005-0000-0000-00002F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3" xfId="2026" xr:uid="{00000000-0005-0000-0000-00002F000000}"/>
    <cellStyle name="Millares 2 2 11" xfId="285" xr:uid="{00000000-0005-0000-0000-00002F000000}"/>
    <cellStyle name="Millares 2 2 11 2" xfId="2086" xr:uid="{00000000-0005-0000-0000-00002F000000}"/>
    <cellStyle name="Millares 2 2 12" xfId="886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1" xfId="892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2" xfId="281" xr:uid="{00000000-0005-0000-0000-000000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3" xfId="2022" xr:uid="{00000000-0005-0000-0000-000000000000}"/>
    <cellStyle name="Millares 2 2 2 2 2 2 2 3" xfId="1152" xr:uid="{00000000-0005-0000-0000-000000000000}"/>
    <cellStyle name="Millares 2 2 2 2 2 2 2 3 2" xfId="2352" xr:uid="{00000000-0005-0000-0000-000000000000}"/>
    <cellStyle name="Millares 2 2 2 2 2 2 2 4" xfId="1752" xr:uid="{00000000-0005-0000-0000-000000000000}"/>
    <cellStyle name="Millares 2 2 2 2 2 2 2 5" xfId="2957" xr:uid="{CEA0DE3F-DB22-4A3F-87FF-D98B6606AC3B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3" xfId="1962" xr:uid="{00000000-0005-0000-0000-000000000000}"/>
    <cellStyle name="Millares 2 2 2 2 2 2 4" xfId="1092" xr:uid="{00000000-0005-0000-0000-000000000000}"/>
    <cellStyle name="Millares 2 2 2 2 2 2 4 2" xfId="2292" xr:uid="{00000000-0005-0000-0000-000000000000}"/>
    <cellStyle name="Millares 2 2 2 2 2 2 5" xfId="1692" xr:uid="{00000000-0005-0000-0000-000000000000}"/>
    <cellStyle name="Millares 2 2 2 2 2 2 6" xfId="2784" xr:uid="{00000000-0005-0000-0000-000006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3" xfId="1902" xr:uid="{00000000-0005-0000-0000-000000000000}"/>
    <cellStyle name="Millares 2 2 2 2 2 3 3" xfId="1032" xr:uid="{00000000-0005-0000-0000-000000000000}"/>
    <cellStyle name="Millares 2 2 2 2 2 3 3 2" xfId="2232" xr:uid="{00000000-0005-0000-0000-000000000000}"/>
    <cellStyle name="Millares 2 2 2 2 2 3 4" xfId="1632" xr:uid="{00000000-0005-0000-0000-000000000000}"/>
    <cellStyle name="Millares 2 2 2 2 2 3 5" xfId="2867" xr:uid="{E14479F9-6FB4-4A3C-B2A9-C5472019C4D8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3" xfId="1812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6" xfId="341" xr:uid="{00000000-0005-0000-0000-000000000000}"/>
    <cellStyle name="Millares 2 2 2 2 2 6 2" xfId="2142" xr:uid="{00000000-0005-0000-0000-000000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3" xfId="1992" xr:uid="{00000000-0005-0000-0000-000000000000}"/>
    <cellStyle name="Millares 2 2 2 2 3 2 3" xfId="1122" xr:uid="{00000000-0005-0000-0000-000000000000}"/>
    <cellStyle name="Millares 2 2 2 2 3 2 3 2" xfId="2322" xr:uid="{00000000-0005-0000-0000-000000000000}"/>
    <cellStyle name="Millares 2 2 2 2 3 2 4" xfId="1722" xr:uid="{00000000-0005-0000-0000-000000000000}"/>
    <cellStyle name="Millares 2 2 2 2 3 2 5" xfId="2927" xr:uid="{82E8D55B-80DA-4B15-BE77-9464A3FD15AA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3" xfId="1872" xr:uid="{00000000-0005-0000-0000-000000000000}"/>
    <cellStyle name="Millares 2 2 2 2 3 4" xfId="401" xr:uid="{00000000-0005-0000-0000-000000000000}"/>
    <cellStyle name="Millares 2 2 2 2 3 4 2" xfId="2202" xr:uid="{00000000-0005-0000-0000-000000000000}"/>
    <cellStyle name="Millares 2 2 2 2 3 5" xfId="1002" xr:uid="{00000000-0005-0000-0000-000000000000}"/>
    <cellStyle name="Millares 2 2 2 2 3 6" xfId="1602" xr:uid="{00000000-0005-0000-0000-000000000000}"/>
    <cellStyle name="Millares 2 2 2 2 3 7" xfId="2754" xr:uid="{00000000-0005-0000-0000-000007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3" xfId="1932" xr:uid="{00000000-0005-0000-0000-000000000000}"/>
    <cellStyle name="Millares 2 2 2 2 4 2 4" xfId="2897" xr:uid="{81ED9855-C3E0-4718-94E2-1C5D28A420EC}"/>
    <cellStyle name="Millares 2 2 2 2 4 3" xfId="1062" xr:uid="{00000000-0005-0000-0000-000000000000}"/>
    <cellStyle name="Millares 2 2 2 2 4 3 2" xfId="2262" xr:uid="{00000000-0005-0000-0000-000000000000}"/>
    <cellStyle name="Millares 2 2 2 2 4 4" xfId="1662" xr:uid="{00000000-0005-0000-0000-000000000000}"/>
    <cellStyle name="Millares 2 2 2 2 4 5" xfId="2724" xr:uid="{00000000-0005-0000-0000-000008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3" xfId="1842" xr:uid="{00000000-0005-0000-0000-000000000000}"/>
    <cellStyle name="Millares 2 2 2 2 5 3" xfId="972" xr:uid="{00000000-0005-0000-0000-000000000000}"/>
    <cellStyle name="Millares 2 2 2 2 5 3 2" xfId="2172" xr:uid="{00000000-0005-0000-0000-000000000000}"/>
    <cellStyle name="Millares 2 2 2 2 5 4" xfId="1572" xr:uid="{00000000-0005-0000-0000-000000000000}"/>
    <cellStyle name="Millares 2 2 2 2 5 5" xfId="2837" xr:uid="{2BB9EB85-E183-4DFC-936D-71FDEA116F05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3" xfId="1782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8" xfId="311" xr:uid="{00000000-0005-0000-0000-000000000000}"/>
    <cellStyle name="Millares 2 2 2 2 8 2" xfId="2112" xr:uid="{00000000-0005-0000-0000-000000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2" xfId="271" xr:uid="{00000000-0005-0000-0000-000000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3" xfId="2012" xr:uid="{00000000-0005-0000-0000-000000000000}"/>
    <cellStyle name="Millares 2 2 2 3 2 2 2 3" xfId="1142" xr:uid="{00000000-0005-0000-0000-000000000000}"/>
    <cellStyle name="Millares 2 2 2 3 2 2 2 3 2" xfId="2342" xr:uid="{00000000-0005-0000-0000-000000000000}"/>
    <cellStyle name="Millares 2 2 2 3 2 2 2 4" xfId="1742" xr:uid="{00000000-0005-0000-0000-000000000000}"/>
    <cellStyle name="Millares 2 2 2 3 2 2 2 5" xfId="2947" xr:uid="{559D1E74-CD42-4861-B9C6-2B3FB44AE422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3" xfId="1952" xr:uid="{00000000-0005-0000-0000-000000000000}"/>
    <cellStyle name="Millares 2 2 2 3 2 2 4" xfId="1082" xr:uid="{00000000-0005-0000-0000-000000000000}"/>
    <cellStyle name="Millares 2 2 2 3 2 2 4 2" xfId="2282" xr:uid="{00000000-0005-0000-0000-000000000000}"/>
    <cellStyle name="Millares 2 2 2 3 2 2 5" xfId="1682" xr:uid="{00000000-0005-0000-0000-000000000000}"/>
    <cellStyle name="Millares 2 2 2 3 2 2 6" xfId="2774" xr:uid="{00000000-0005-0000-0000-00000B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3" xfId="1892" xr:uid="{00000000-0005-0000-0000-000000000000}"/>
    <cellStyle name="Millares 2 2 2 3 2 3 3" xfId="1022" xr:uid="{00000000-0005-0000-0000-000000000000}"/>
    <cellStyle name="Millares 2 2 2 3 2 3 3 2" xfId="2222" xr:uid="{00000000-0005-0000-0000-000000000000}"/>
    <cellStyle name="Millares 2 2 2 3 2 3 4" xfId="1622" xr:uid="{00000000-0005-0000-0000-000000000000}"/>
    <cellStyle name="Millares 2 2 2 3 2 3 5" xfId="2857" xr:uid="{0013BFBF-D1FF-4C86-BA8B-944EB932678F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3" xfId="1802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6" xfId="331" xr:uid="{00000000-0005-0000-0000-000000000000}"/>
    <cellStyle name="Millares 2 2 2 3 2 6 2" xfId="2132" xr:uid="{00000000-0005-0000-0000-000000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3" xfId="1982" xr:uid="{00000000-0005-0000-0000-000000000000}"/>
    <cellStyle name="Millares 2 2 2 3 3 2 3" xfId="1112" xr:uid="{00000000-0005-0000-0000-000000000000}"/>
    <cellStyle name="Millares 2 2 2 3 3 2 3 2" xfId="2312" xr:uid="{00000000-0005-0000-0000-000000000000}"/>
    <cellStyle name="Millares 2 2 2 3 3 2 4" xfId="1712" xr:uid="{00000000-0005-0000-0000-000000000000}"/>
    <cellStyle name="Millares 2 2 2 3 3 2 5" xfId="2917" xr:uid="{34ECB824-81CF-4978-8AEA-65A79086C92D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3" xfId="1862" xr:uid="{00000000-0005-0000-0000-000000000000}"/>
    <cellStyle name="Millares 2 2 2 3 3 4" xfId="391" xr:uid="{00000000-0005-0000-0000-000000000000}"/>
    <cellStyle name="Millares 2 2 2 3 3 4 2" xfId="2192" xr:uid="{00000000-0005-0000-0000-000000000000}"/>
    <cellStyle name="Millares 2 2 2 3 3 5" xfId="992" xr:uid="{00000000-0005-0000-0000-000000000000}"/>
    <cellStyle name="Millares 2 2 2 3 3 6" xfId="1592" xr:uid="{00000000-0005-0000-0000-000000000000}"/>
    <cellStyle name="Millares 2 2 2 3 3 7" xfId="2744" xr:uid="{00000000-0005-0000-0000-00000C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3" xfId="1922" xr:uid="{00000000-0005-0000-0000-000000000000}"/>
    <cellStyle name="Millares 2 2 2 3 4 2 4" xfId="2887" xr:uid="{05C1CA64-C4C5-463C-AB57-7BB5DA19A65E}"/>
    <cellStyle name="Millares 2 2 2 3 4 3" xfId="1052" xr:uid="{00000000-0005-0000-0000-000000000000}"/>
    <cellStyle name="Millares 2 2 2 3 4 3 2" xfId="2252" xr:uid="{00000000-0005-0000-0000-000000000000}"/>
    <cellStyle name="Millares 2 2 2 3 4 4" xfId="1652" xr:uid="{00000000-0005-0000-0000-000000000000}"/>
    <cellStyle name="Millares 2 2 2 3 4 5" xfId="2714" xr:uid="{00000000-0005-0000-0000-00000D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3" xfId="1832" xr:uid="{00000000-0005-0000-0000-000000000000}"/>
    <cellStyle name="Millares 2 2 2 3 5 3" xfId="962" xr:uid="{00000000-0005-0000-0000-000000000000}"/>
    <cellStyle name="Millares 2 2 2 3 5 3 2" xfId="2162" xr:uid="{00000000-0005-0000-0000-000000000000}"/>
    <cellStyle name="Millares 2 2 2 3 5 4" xfId="1562" xr:uid="{00000000-0005-0000-0000-000000000000}"/>
    <cellStyle name="Millares 2 2 2 3 5 5" xfId="2827" xr:uid="{1A9262FE-C7BE-400D-9EAD-F94BF80D1516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3" xfId="1772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8" xfId="301" xr:uid="{00000000-0005-0000-0000-000000000000}"/>
    <cellStyle name="Millares 2 2 2 3 8 2" xfId="2102" xr:uid="{00000000-0005-0000-0000-000000000000}"/>
    <cellStyle name="Millares 2 2 2 3 9" xfId="902" xr:uid="{00000000-0005-0000-0000-000000000000}"/>
    <cellStyle name="Millares 2 2 2 4" xfId="261" xr:uid="{00000000-0005-0000-0000-000000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3" xfId="2002" xr:uid="{00000000-0005-0000-0000-000000000000}"/>
    <cellStyle name="Millares 2 2 2 4 2 2 3" xfId="1132" xr:uid="{00000000-0005-0000-0000-000000000000}"/>
    <cellStyle name="Millares 2 2 2 4 2 2 3 2" xfId="2332" xr:uid="{00000000-0005-0000-0000-000000000000}"/>
    <cellStyle name="Millares 2 2 2 4 2 2 4" xfId="1732" xr:uid="{00000000-0005-0000-0000-000000000000}"/>
    <cellStyle name="Millares 2 2 2 4 2 2 5" xfId="2937" xr:uid="{81D9D7A6-9D6B-4413-A1BE-FDDFD5BBBD14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3" xfId="1942" xr:uid="{00000000-0005-0000-0000-000000000000}"/>
    <cellStyle name="Millares 2 2 2 4 2 4" xfId="1072" xr:uid="{00000000-0005-0000-0000-000000000000}"/>
    <cellStyle name="Millares 2 2 2 4 2 4 2" xfId="2272" xr:uid="{00000000-0005-0000-0000-000000000000}"/>
    <cellStyle name="Millares 2 2 2 4 2 5" xfId="1672" xr:uid="{00000000-0005-0000-0000-000000000000}"/>
    <cellStyle name="Millares 2 2 2 4 2 6" xfId="2764" xr:uid="{00000000-0005-0000-0000-00000F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3" xfId="1882" xr:uid="{00000000-0005-0000-0000-000000000000}"/>
    <cellStyle name="Millares 2 2 2 4 3 3" xfId="1012" xr:uid="{00000000-0005-0000-0000-000000000000}"/>
    <cellStyle name="Millares 2 2 2 4 3 3 2" xfId="2212" xr:uid="{00000000-0005-0000-0000-000000000000}"/>
    <cellStyle name="Millares 2 2 2 4 3 4" xfId="1612" xr:uid="{00000000-0005-0000-0000-000000000000}"/>
    <cellStyle name="Millares 2 2 2 4 3 5" xfId="2847" xr:uid="{8FF13CC9-6834-4B4E-9952-25E26A7F777F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3" xfId="1792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6" xfId="321" xr:uid="{00000000-0005-0000-0000-000000000000}"/>
    <cellStyle name="Millares 2 2 2 4 6 2" xfId="2122" xr:uid="{00000000-0005-0000-0000-000000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3" xfId="1972" xr:uid="{00000000-0005-0000-0000-000000000000}"/>
    <cellStyle name="Millares 2 2 2 5 2 3" xfId="1102" xr:uid="{00000000-0005-0000-0000-000000000000}"/>
    <cellStyle name="Millares 2 2 2 5 2 3 2" xfId="2302" xr:uid="{00000000-0005-0000-0000-000000000000}"/>
    <cellStyle name="Millares 2 2 2 5 2 4" xfId="1702" xr:uid="{00000000-0005-0000-0000-000000000000}"/>
    <cellStyle name="Millares 2 2 2 5 2 5" xfId="2907" xr:uid="{ED14688D-20F7-47E7-B4A7-7250CA2FC5E9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3" xfId="1852" xr:uid="{00000000-0005-0000-0000-000000000000}"/>
    <cellStyle name="Millares 2 2 2 5 4" xfId="381" xr:uid="{00000000-0005-0000-0000-000000000000}"/>
    <cellStyle name="Millares 2 2 2 5 4 2" xfId="2182" xr:uid="{00000000-0005-0000-0000-000000000000}"/>
    <cellStyle name="Millares 2 2 2 5 5" xfId="982" xr:uid="{00000000-0005-0000-0000-000000000000}"/>
    <cellStyle name="Millares 2 2 2 5 6" xfId="1582" xr:uid="{00000000-0005-0000-0000-000000000000}"/>
    <cellStyle name="Millares 2 2 2 5 7" xfId="2734" xr:uid="{00000000-0005-0000-0000-000010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3" xfId="1912" xr:uid="{00000000-0005-0000-0000-000000000000}"/>
    <cellStyle name="Millares 2 2 2 6 2 4" xfId="2877" xr:uid="{1B903B5C-6675-4534-9FAF-1C0B678B98FE}"/>
    <cellStyle name="Millares 2 2 2 6 3" xfId="1042" xr:uid="{00000000-0005-0000-0000-000000000000}"/>
    <cellStyle name="Millares 2 2 2 6 3 2" xfId="2242" xr:uid="{00000000-0005-0000-0000-000000000000}"/>
    <cellStyle name="Millares 2 2 2 6 4" xfId="1642" xr:uid="{00000000-0005-0000-0000-000000000000}"/>
    <cellStyle name="Millares 2 2 2 6 5" xfId="2704" xr:uid="{00000000-0005-0000-0000-000011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3" xfId="1822" xr:uid="{00000000-0005-0000-0000-000000000000}"/>
    <cellStyle name="Millares 2 2 2 7 2 4" xfId="2968" xr:uid="{6E2172C5-5373-4E96-AA3C-FCEEA10597E0}"/>
    <cellStyle name="Millares 2 2 2 7 3" xfId="952" xr:uid="{00000000-0005-0000-0000-000000000000}"/>
    <cellStyle name="Millares 2 2 2 7 3 2" xfId="2152" xr:uid="{00000000-0005-0000-0000-000000000000}"/>
    <cellStyle name="Millares 2 2 2 7 4" xfId="1552" xr:uid="{00000000-0005-0000-0000-000000000000}"/>
    <cellStyle name="Millares 2 2 2 7 5" xfId="2795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3" xfId="1762" xr:uid="{00000000-0005-0000-0000-000000000000}"/>
    <cellStyle name="Millares 2 2 2 8 4" xfId="2809" xr:uid="{04DBEECE-C41F-43DF-A0E9-2A9E4FD5E435}"/>
    <cellStyle name="Millares 2 2 2 9" xfId="832" xr:uid="{00000000-0005-0000-0000-000000000000}"/>
    <cellStyle name="Millares 2 2 2 9 2" xfId="1432" xr:uid="{00000000-0005-0000-0000-000000000000}"/>
    <cellStyle name="Millares 2 2 2 9 3" xfId="2032" xr:uid="{00000000-0005-0000-0000-000000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2" xfId="275" xr:uid="{00000000-0005-0000-0000-00002F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3" xfId="2016" xr:uid="{00000000-0005-0000-0000-00002F000000}"/>
    <cellStyle name="Millares 2 2 3 2 2 2 3" xfId="1146" xr:uid="{00000000-0005-0000-0000-00002F000000}"/>
    <cellStyle name="Millares 2 2 3 2 2 2 3 2" xfId="2346" xr:uid="{00000000-0005-0000-0000-00002F000000}"/>
    <cellStyle name="Millares 2 2 3 2 2 2 4" xfId="1746" xr:uid="{00000000-0005-0000-0000-00002F000000}"/>
    <cellStyle name="Millares 2 2 3 2 2 2 5" xfId="2951" xr:uid="{F781C3B2-C940-4B05-8CCE-76C98C636B0F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3" xfId="1956" xr:uid="{00000000-0005-0000-0000-00002F000000}"/>
    <cellStyle name="Millares 2 2 3 2 2 4" xfId="1086" xr:uid="{00000000-0005-0000-0000-00002F000000}"/>
    <cellStyle name="Millares 2 2 3 2 2 4 2" xfId="2286" xr:uid="{00000000-0005-0000-0000-00002F000000}"/>
    <cellStyle name="Millares 2 2 3 2 2 5" xfId="1686" xr:uid="{00000000-0005-0000-0000-00002F000000}"/>
    <cellStyle name="Millares 2 2 3 2 2 6" xfId="2778" xr:uid="{00000000-0005-0000-0000-000014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3" xfId="1896" xr:uid="{00000000-0005-0000-0000-00002F000000}"/>
    <cellStyle name="Millares 2 2 3 2 3 3" xfId="1026" xr:uid="{00000000-0005-0000-0000-00002F000000}"/>
    <cellStyle name="Millares 2 2 3 2 3 3 2" xfId="2226" xr:uid="{00000000-0005-0000-0000-00002F000000}"/>
    <cellStyle name="Millares 2 2 3 2 3 4" xfId="1626" xr:uid="{00000000-0005-0000-0000-00002F000000}"/>
    <cellStyle name="Millares 2 2 3 2 3 5" xfId="2861" xr:uid="{EC3F2B77-A8F3-46C7-9B5C-7E31864F36A4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3" xfId="1806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6" xfId="335" xr:uid="{00000000-0005-0000-0000-00002F000000}"/>
    <cellStyle name="Millares 2 2 3 2 6 2" xfId="2136" xr:uid="{00000000-0005-0000-0000-00002F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3" xfId="1986" xr:uid="{00000000-0005-0000-0000-00002F000000}"/>
    <cellStyle name="Millares 2 2 3 3 2 3" xfId="1116" xr:uid="{00000000-0005-0000-0000-00002F000000}"/>
    <cellStyle name="Millares 2 2 3 3 2 3 2" xfId="2316" xr:uid="{00000000-0005-0000-0000-00002F000000}"/>
    <cellStyle name="Millares 2 2 3 3 2 4" xfId="1716" xr:uid="{00000000-0005-0000-0000-00002F000000}"/>
    <cellStyle name="Millares 2 2 3 3 2 5" xfId="2921" xr:uid="{9E685678-CBBE-4D46-ABF8-26450585DDA7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3" xfId="1866" xr:uid="{00000000-0005-0000-0000-00002F000000}"/>
    <cellStyle name="Millares 2 2 3 3 4" xfId="395" xr:uid="{00000000-0005-0000-0000-00002F000000}"/>
    <cellStyle name="Millares 2 2 3 3 4 2" xfId="2196" xr:uid="{00000000-0005-0000-0000-00002F000000}"/>
    <cellStyle name="Millares 2 2 3 3 5" xfId="996" xr:uid="{00000000-0005-0000-0000-00002F000000}"/>
    <cellStyle name="Millares 2 2 3 3 6" xfId="1596" xr:uid="{00000000-0005-0000-0000-00002F000000}"/>
    <cellStyle name="Millares 2 2 3 3 7" xfId="2748" xr:uid="{00000000-0005-0000-0000-000015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3" xfId="1926" xr:uid="{00000000-0005-0000-0000-00002F000000}"/>
    <cellStyle name="Millares 2 2 3 4 2 4" xfId="2891" xr:uid="{83241D13-CA1C-4DE2-BBE4-FAAB5529FAA3}"/>
    <cellStyle name="Millares 2 2 3 4 3" xfId="1056" xr:uid="{00000000-0005-0000-0000-00002F000000}"/>
    <cellStyle name="Millares 2 2 3 4 3 2" xfId="2256" xr:uid="{00000000-0005-0000-0000-00002F000000}"/>
    <cellStyle name="Millares 2 2 3 4 4" xfId="1656" xr:uid="{00000000-0005-0000-0000-00002F000000}"/>
    <cellStyle name="Millares 2 2 3 4 5" xfId="2718" xr:uid="{00000000-0005-0000-0000-000016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3" xfId="1836" xr:uid="{00000000-0005-0000-0000-00002F000000}"/>
    <cellStyle name="Millares 2 2 3 5 3" xfId="966" xr:uid="{00000000-0005-0000-0000-00002F000000}"/>
    <cellStyle name="Millares 2 2 3 5 3 2" xfId="2166" xr:uid="{00000000-0005-0000-0000-00002F000000}"/>
    <cellStyle name="Millares 2 2 3 5 4" xfId="1566" xr:uid="{00000000-0005-0000-0000-00002F000000}"/>
    <cellStyle name="Millares 2 2 3 5 5" xfId="2831" xr:uid="{DA58BC7F-3674-485E-A1DD-8507C8E56634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3" xfId="1776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8" xfId="305" xr:uid="{00000000-0005-0000-0000-00002F000000}"/>
    <cellStyle name="Millares 2 2 3 8 2" xfId="2106" xr:uid="{00000000-0005-0000-0000-00002F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2" xfId="265" xr:uid="{00000000-0005-0000-0000-00002F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3" xfId="2006" xr:uid="{00000000-0005-0000-0000-00002F000000}"/>
    <cellStyle name="Millares 2 2 4 2 2 2 3" xfId="1136" xr:uid="{00000000-0005-0000-0000-00002F000000}"/>
    <cellStyle name="Millares 2 2 4 2 2 2 3 2" xfId="2336" xr:uid="{00000000-0005-0000-0000-00002F000000}"/>
    <cellStyle name="Millares 2 2 4 2 2 2 4" xfId="1736" xr:uid="{00000000-0005-0000-0000-00002F000000}"/>
    <cellStyle name="Millares 2 2 4 2 2 2 5" xfId="2941" xr:uid="{900FBB3A-3EAE-47B5-AA7C-2C2BA84032B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3" xfId="1946" xr:uid="{00000000-0005-0000-0000-00002F000000}"/>
    <cellStyle name="Millares 2 2 4 2 2 4" xfId="1076" xr:uid="{00000000-0005-0000-0000-00002F000000}"/>
    <cellStyle name="Millares 2 2 4 2 2 4 2" xfId="2276" xr:uid="{00000000-0005-0000-0000-00002F000000}"/>
    <cellStyle name="Millares 2 2 4 2 2 5" xfId="1676" xr:uid="{00000000-0005-0000-0000-00002F000000}"/>
    <cellStyle name="Millares 2 2 4 2 2 6" xfId="2768" xr:uid="{00000000-0005-0000-0000-000019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3" xfId="1886" xr:uid="{00000000-0005-0000-0000-00002F000000}"/>
    <cellStyle name="Millares 2 2 4 2 3 3" xfId="1016" xr:uid="{00000000-0005-0000-0000-00002F000000}"/>
    <cellStyle name="Millares 2 2 4 2 3 3 2" xfId="2216" xr:uid="{00000000-0005-0000-0000-00002F000000}"/>
    <cellStyle name="Millares 2 2 4 2 3 4" xfId="1616" xr:uid="{00000000-0005-0000-0000-00002F000000}"/>
    <cellStyle name="Millares 2 2 4 2 3 5" xfId="2851" xr:uid="{BDC40EB2-C371-4EF8-B16C-A906B8D1BC13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3" xfId="1796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6" xfId="325" xr:uid="{00000000-0005-0000-0000-00002F000000}"/>
    <cellStyle name="Millares 2 2 4 2 6 2" xfId="2126" xr:uid="{00000000-0005-0000-0000-00002F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3" xfId="1976" xr:uid="{00000000-0005-0000-0000-00002F000000}"/>
    <cellStyle name="Millares 2 2 4 3 2 3" xfId="1106" xr:uid="{00000000-0005-0000-0000-00002F000000}"/>
    <cellStyle name="Millares 2 2 4 3 2 3 2" xfId="2306" xr:uid="{00000000-0005-0000-0000-00002F000000}"/>
    <cellStyle name="Millares 2 2 4 3 2 4" xfId="1706" xr:uid="{00000000-0005-0000-0000-00002F000000}"/>
    <cellStyle name="Millares 2 2 4 3 2 5" xfId="2911" xr:uid="{57691039-F6B6-42BD-8A36-63CA4EBC38FC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3" xfId="1856" xr:uid="{00000000-0005-0000-0000-00002F000000}"/>
    <cellStyle name="Millares 2 2 4 3 4" xfId="385" xr:uid="{00000000-0005-0000-0000-00002F000000}"/>
    <cellStyle name="Millares 2 2 4 3 4 2" xfId="2186" xr:uid="{00000000-0005-0000-0000-00002F000000}"/>
    <cellStyle name="Millares 2 2 4 3 5" xfId="986" xr:uid="{00000000-0005-0000-0000-00002F000000}"/>
    <cellStyle name="Millares 2 2 4 3 6" xfId="1586" xr:uid="{00000000-0005-0000-0000-00002F000000}"/>
    <cellStyle name="Millares 2 2 4 3 7" xfId="2738" xr:uid="{00000000-0005-0000-0000-00001A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3" xfId="1916" xr:uid="{00000000-0005-0000-0000-00002F000000}"/>
    <cellStyle name="Millares 2 2 4 4 2 4" xfId="2881" xr:uid="{2B877141-7039-45DB-B208-1AE43DE4147C}"/>
    <cellStyle name="Millares 2 2 4 4 3" xfId="1046" xr:uid="{00000000-0005-0000-0000-00002F000000}"/>
    <cellStyle name="Millares 2 2 4 4 3 2" xfId="2246" xr:uid="{00000000-0005-0000-0000-00002F000000}"/>
    <cellStyle name="Millares 2 2 4 4 4" xfId="1646" xr:uid="{00000000-0005-0000-0000-00002F000000}"/>
    <cellStyle name="Millares 2 2 4 4 5" xfId="2708" xr:uid="{00000000-0005-0000-0000-00001B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3" xfId="1826" xr:uid="{00000000-0005-0000-0000-00002F000000}"/>
    <cellStyle name="Millares 2 2 4 5 3" xfId="956" xr:uid="{00000000-0005-0000-0000-00002F000000}"/>
    <cellStyle name="Millares 2 2 4 5 3 2" xfId="2156" xr:uid="{00000000-0005-0000-0000-00002F000000}"/>
    <cellStyle name="Millares 2 2 4 5 4" xfId="1556" xr:uid="{00000000-0005-0000-0000-00002F000000}"/>
    <cellStyle name="Millares 2 2 4 5 5" xfId="2821" xr:uid="{36AAC70D-4B30-495D-8502-B2F4ACC5241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3" xfId="1766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8" xfId="295" xr:uid="{00000000-0005-0000-0000-00002F000000}"/>
    <cellStyle name="Millares 2 2 4 8 2" xfId="2096" xr:uid="{00000000-0005-0000-0000-00002F000000}"/>
    <cellStyle name="Millares 2 2 4 9" xfId="896" xr:uid="{00000000-0005-0000-0000-00002F000000}"/>
    <cellStyle name="Millares 2 2 5" xfId="255" xr:uid="{00000000-0005-0000-0000-00002F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3" xfId="1996" xr:uid="{00000000-0005-0000-0000-00002F000000}"/>
    <cellStyle name="Millares 2 2 5 2 2 3" xfId="1126" xr:uid="{00000000-0005-0000-0000-00002F000000}"/>
    <cellStyle name="Millares 2 2 5 2 2 3 2" xfId="2326" xr:uid="{00000000-0005-0000-0000-00002F000000}"/>
    <cellStyle name="Millares 2 2 5 2 2 4" xfId="1726" xr:uid="{00000000-0005-0000-0000-00002F000000}"/>
    <cellStyle name="Millares 2 2 5 2 2 5" xfId="2931" xr:uid="{6B4346C5-3191-4F21-8F09-493785706B71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3" xfId="1936" xr:uid="{00000000-0005-0000-0000-00002F000000}"/>
    <cellStyle name="Millares 2 2 5 2 4" xfId="1066" xr:uid="{00000000-0005-0000-0000-00002F000000}"/>
    <cellStyle name="Millares 2 2 5 2 4 2" xfId="2266" xr:uid="{00000000-0005-0000-0000-00002F000000}"/>
    <cellStyle name="Millares 2 2 5 2 5" xfId="1666" xr:uid="{00000000-0005-0000-0000-00002F000000}"/>
    <cellStyle name="Millares 2 2 5 2 6" xfId="2758" xr:uid="{00000000-0005-0000-0000-00001D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3" xfId="1876" xr:uid="{00000000-0005-0000-0000-00002F000000}"/>
    <cellStyle name="Millares 2 2 5 3 3" xfId="1006" xr:uid="{00000000-0005-0000-0000-00002F000000}"/>
    <cellStyle name="Millares 2 2 5 3 3 2" xfId="2206" xr:uid="{00000000-0005-0000-0000-00002F000000}"/>
    <cellStyle name="Millares 2 2 5 3 4" xfId="1606" xr:uid="{00000000-0005-0000-0000-00002F000000}"/>
    <cellStyle name="Millares 2 2 5 3 5" xfId="2841" xr:uid="{5544FA0E-2402-4BEC-A82A-118318844DCA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3" xfId="1786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6" xfId="315" xr:uid="{00000000-0005-0000-0000-00002F000000}"/>
    <cellStyle name="Millares 2 2 5 6 2" xfId="2116" xr:uid="{00000000-0005-0000-0000-00002F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3" xfId="1966" xr:uid="{00000000-0005-0000-0000-00002F000000}"/>
    <cellStyle name="Millares 2 2 6 2 3" xfId="1096" xr:uid="{00000000-0005-0000-0000-00002F000000}"/>
    <cellStyle name="Millares 2 2 6 2 3 2" xfId="2296" xr:uid="{00000000-0005-0000-0000-00002F000000}"/>
    <cellStyle name="Millares 2 2 6 2 4" xfId="1696" xr:uid="{00000000-0005-0000-0000-00002F000000}"/>
    <cellStyle name="Millares 2 2 6 2 5" xfId="2901" xr:uid="{ACA792EF-8A89-4FF1-9C8B-65DCCA347D29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3" xfId="1846" xr:uid="{00000000-0005-0000-0000-00002F000000}"/>
    <cellStyle name="Millares 2 2 6 4" xfId="375" xr:uid="{00000000-0005-0000-0000-00002F000000}"/>
    <cellStyle name="Millares 2 2 6 4 2" xfId="2176" xr:uid="{00000000-0005-0000-0000-00002F000000}"/>
    <cellStyle name="Millares 2 2 6 5" xfId="976" xr:uid="{00000000-0005-0000-0000-00002F000000}"/>
    <cellStyle name="Millares 2 2 6 6" xfId="1576" xr:uid="{00000000-0005-0000-0000-00002F000000}"/>
    <cellStyle name="Millares 2 2 6 7" xfId="2728" xr:uid="{00000000-0005-0000-0000-00001E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3" xfId="1906" xr:uid="{00000000-0005-0000-0000-00002F000000}"/>
    <cellStyle name="Millares 2 2 7 2 4" xfId="2871" xr:uid="{27A64904-969F-4D88-AFB2-C4363347B357}"/>
    <cellStyle name="Millares 2 2 7 3" xfId="1036" xr:uid="{00000000-0005-0000-0000-00002F000000}"/>
    <cellStyle name="Millares 2 2 7 3 2" xfId="2236" xr:uid="{00000000-0005-0000-0000-00002F000000}"/>
    <cellStyle name="Millares 2 2 7 4" xfId="1636" xr:uid="{00000000-0005-0000-0000-00002F000000}"/>
    <cellStyle name="Millares 2 2 7 5" xfId="2698" xr:uid="{00000000-0005-0000-0000-00001F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3" xfId="1816" xr:uid="{00000000-0005-0000-0000-00002F000000}"/>
    <cellStyle name="Millares 2 2 8 2 4" xfId="2962" xr:uid="{5781FDB9-C398-4BDD-BCA0-8CD2AE20922F}"/>
    <cellStyle name="Millares 2 2 8 3" xfId="946" xr:uid="{00000000-0005-0000-0000-00002F000000}"/>
    <cellStyle name="Millares 2 2 8 3 2" xfId="2146" xr:uid="{00000000-0005-0000-0000-00002F000000}"/>
    <cellStyle name="Millares 2 2 8 4" xfId="1546" xr:uid="{00000000-0005-0000-0000-00002F000000}"/>
    <cellStyle name="Millares 2 2 8 5" xfId="2789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3" xfId="1756" xr:uid="{00000000-0005-0000-0000-00002F000000}"/>
    <cellStyle name="Millares 2 2 9 4" xfId="2803" xr:uid="{97F3B2A5-15FA-48E4-AA00-D8BC5AFFCB99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1" xfId="888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2" xfId="277" xr:uid="{00000000-0005-0000-0000-000000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3" xfId="2018" xr:uid="{00000000-0005-0000-0000-000000000000}"/>
    <cellStyle name="Millares 2 3 2 2 2 2 3" xfId="1148" xr:uid="{00000000-0005-0000-0000-000000000000}"/>
    <cellStyle name="Millares 2 3 2 2 2 2 3 2" xfId="2348" xr:uid="{00000000-0005-0000-0000-000000000000}"/>
    <cellStyle name="Millares 2 3 2 2 2 2 4" xfId="1748" xr:uid="{00000000-0005-0000-0000-000000000000}"/>
    <cellStyle name="Millares 2 3 2 2 2 2 5" xfId="2953" xr:uid="{3E5045EC-77C0-44AD-83E9-ACF67F22E156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3" xfId="1958" xr:uid="{00000000-0005-0000-0000-000000000000}"/>
    <cellStyle name="Millares 2 3 2 2 2 4" xfId="1088" xr:uid="{00000000-0005-0000-0000-000000000000}"/>
    <cellStyle name="Millares 2 3 2 2 2 4 2" xfId="2288" xr:uid="{00000000-0005-0000-0000-000000000000}"/>
    <cellStyle name="Millares 2 3 2 2 2 5" xfId="1688" xr:uid="{00000000-0005-0000-0000-000000000000}"/>
    <cellStyle name="Millares 2 3 2 2 2 6" xfId="2780" xr:uid="{00000000-0005-0000-0000-000023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3" xfId="1898" xr:uid="{00000000-0005-0000-0000-000000000000}"/>
    <cellStyle name="Millares 2 3 2 2 3 3" xfId="1028" xr:uid="{00000000-0005-0000-0000-000000000000}"/>
    <cellStyle name="Millares 2 3 2 2 3 3 2" xfId="2228" xr:uid="{00000000-0005-0000-0000-000000000000}"/>
    <cellStyle name="Millares 2 3 2 2 3 4" xfId="1628" xr:uid="{00000000-0005-0000-0000-000000000000}"/>
    <cellStyle name="Millares 2 3 2 2 3 5" xfId="2863" xr:uid="{AF5DBD35-693B-4C8B-8E59-A4B92E2FA87D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3" xfId="1808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6" xfId="337" xr:uid="{00000000-0005-0000-0000-000000000000}"/>
    <cellStyle name="Millares 2 3 2 2 6 2" xfId="2138" xr:uid="{00000000-0005-0000-0000-000000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3" xfId="1988" xr:uid="{00000000-0005-0000-0000-000000000000}"/>
    <cellStyle name="Millares 2 3 2 3 2 3" xfId="1118" xr:uid="{00000000-0005-0000-0000-000000000000}"/>
    <cellStyle name="Millares 2 3 2 3 2 3 2" xfId="2318" xr:uid="{00000000-0005-0000-0000-000000000000}"/>
    <cellStyle name="Millares 2 3 2 3 2 4" xfId="1718" xr:uid="{00000000-0005-0000-0000-000000000000}"/>
    <cellStyle name="Millares 2 3 2 3 2 5" xfId="2923" xr:uid="{02FF5802-9323-406A-AB99-5F0439CD992C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3" xfId="1868" xr:uid="{00000000-0005-0000-0000-000000000000}"/>
    <cellStyle name="Millares 2 3 2 3 4" xfId="397" xr:uid="{00000000-0005-0000-0000-000000000000}"/>
    <cellStyle name="Millares 2 3 2 3 4 2" xfId="2198" xr:uid="{00000000-0005-0000-0000-000000000000}"/>
    <cellStyle name="Millares 2 3 2 3 5" xfId="998" xr:uid="{00000000-0005-0000-0000-000000000000}"/>
    <cellStyle name="Millares 2 3 2 3 6" xfId="1598" xr:uid="{00000000-0005-0000-0000-000000000000}"/>
    <cellStyle name="Millares 2 3 2 3 7" xfId="2750" xr:uid="{00000000-0005-0000-0000-000024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3" xfId="1928" xr:uid="{00000000-0005-0000-0000-000000000000}"/>
    <cellStyle name="Millares 2 3 2 4 2 4" xfId="2893" xr:uid="{80E7EDA6-EB37-47F2-861F-7FCDF98B1C86}"/>
    <cellStyle name="Millares 2 3 2 4 3" xfId="1058" xr:uid="{00000000-0005-0000-0000-000000000000}"/>
    <cellStyle name="Millares 2 3 2 4 3 2" xfId="2258" xr:uid="{00000000-0005-0000-0000-000000000000}"/>
    <cellStyle name="Millares 2 3 2 4 4" xfId="1658" xr:uid="{00000000-0005-0000-0000-000000000000}"/>
    <cellStyle name="Millares 2 3 2 4 5" xfId="2720" xr:uid="{00000000-0005-0000-0000-000025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3" xfId="1838" xr:uid="{00000000-0005-0000-0000-000000000000}"/>
    <cellStyle name="Millares 2 3 2 5 3" xfId="968" xr:uid="{00000000-0005-0000-0000-000000000000}"/>
    <cellStyle name="Millares 2 3 2 5 3 2" xfId="2168" xr:uid="{00000000-0005-0000-0000-000000000000}"/>
    <cellStyle name="Millares 2 3 2 5 4" xfId="1568" xr:uid="{00000000-0005-0000-0000-000000000000}"/>
    <cellStyle name="Millares 2 3 2 5 5" xfId="2833" xr:uid="{055D674C-4BC3-479D-88CF-8B64CAD38859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3" xfId="1778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8" xfId="307" xr:uid="{00000000-0005-0000-0000-000000000000}"/>
    <cellStyle name="Millares 2 3 2 8 2" xfId="2108" xr:uid="{00000000-0005-0000-0000-000000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2" xfId="267" xr:uid="{00000000-0005-0000-0000-000000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3" xfId="2008" xr:uid="{00000000-0005-0000-0000-000000000000}"/>
    <cellStyle name="Millares 2 3 3 2 2 2 3" xfId="1138" xr:uid="{00000000-0005-0000-0000-000000000000}"/>
    <cellStyle name="Millares 2 3 3 2 2 2 3 2" xfId="2338" xr:uid="{00000000-0005-0000-0000-000000000000}"/>
    <cellStyle name="Millares 2 3 3 2 2 2 4" xfId="1738" xr:uid="{00000000-0005-0000-0000-000000000000}"/>
    <cellStyle name="Millares 2 3 3 2 2 2 5" xfId="2943" xr:uid="{80FE8D8C-39CB-44A2-8747-547179047E68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3" xfId="1948" xr:uid="{00000000-0005-0000-0000-000000000000}"/>
    <cellStyle name="Millares 2 3 3 2 2 4" xfId="1078" xr:uid="{00000000-0005-0000-0000-000000000000}"/>
    <cellStyle name="Millares 2 3 3 2 2 4 2" xfId="2278" xr:uid="{00000000-0005-0000-0000-000000000000}"/>
    <cellStyle name="Millares 2 3 3 2 2 5" xfId="1678" xr:uid="{00000000-0005-0000-0000-000000000000}"/>
    <cellStyle name="Millares 2 3 3 2 2 6" xfId="2770" xr:uid="{00000000-0005-0000-0000-000028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3" xfId="1888" xr:uid="{00000000-0005-0000-0000-000000000000}"/>
    <cellStyle name="Millares 2 3 3 2 3 3" xfId="1018" xr:uid="{00000000-0005-0000-0000-000000000000}"/>
    <cellStyle name="Millares 2 3 3 2 3 3 2" xfId="2218" xr:uid="{00000000-0005-0000-0000-000000000000}"/>
    <cellStyle name="Millares 2 3 3 2 3 4" xfId="1618" xr:uid="{00000000-0005-0000-0000-000000000000}"/>
    <cellStyle name="Millares 2 3 3 2 3 5" xfId="2853" xr:uid="{D081A606-4560-4887-AEA6-E9C61C9F255C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3" xfId="1798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6" xfId="327" xr:uid="{00000000-0005-0000-0000-000000000000}"/>
    <cellStyle name="Millares 2 3 3 2 6 2" xfId="2128" xr:uid="{00000000-0005-0000-0000-000000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3" xfId="1978" xr:uid="{00000000-0005-0000-0000-000000000000}"/>
    <cellStyle name="Millares 2 3 3 3 2 3" xfId="1108" xr:uid="{00000000-0005-0000-0000-000000000000}"/>
    <cellStyle name="Millares 2 3 3 3 2 3 2" xfId="2308" xr:uid="{00000000-0005-0000-0000-000000000000}"/>
    <cellStyle name="Millares 2 3 3 3 2 4" xfId="1708" xr:uid="{00000000-0005-0000-0000-000000000000}"/>
    <cellStyle name="Millares 2 3 3 3 2 5" xfId="2913" xr:uid="{FE918DC9-880B-41F1-9EAA-372DB66292B7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3" xfId="1858" xr:uid="{00000000-0005-0000-0000-000000000000}"/>
    <cellStyle name="Millares 2 3 3 3 4" xfId="387" xr:uid="{00000000-0005-0000-0000-000000000000}"/>
    <cellStyle name="Millares 2 3 3 3 4 2" xfId="2188" xr:uid="{00000000-0005-0000-0000-000000000000}"/>
    <cellStyle name="Millares 2 3 3 3 5" xfId="988" xr:uid="{00000000-0005-0000-0000-000000000000}"/>
    <cellStyle name="Millares 2 3 3 3 6" xfId="1588" xr:uid="{00000000-0005-0000-0000-000000000000}"/>
    <cellStyle name="Millares 2 3 3 3 7" xfId="2740" xr:uid="{00000000-0005-0000-0000-00002900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3" xfId="1918" xr:uid="{00000000-0005-0000-0000-000000000000}"/>
    <cellStyle name="Millares 2 3 3 4 2 4" xfId="2883" xr:uid="{2F02AA44-B9DA-4BD1-BD2A-DBDDF475B7B1}"/>
    <cellStyle name="Millares 2 3 3 4 3" xfId="1048" xr:uid="{00000000-0005-0000-0000-000000000000}"/>
    <cellStyle name="Millares 2 3 3 4 3 2" xfId="2248" xr:uid="{00000000-0005-0000-0000-000000000000}"/>
    <cellStyle name="Millares 2 3 3 4 4" xfId="1648" xr:uid="{00000000-0005-0000-0000-000000000000}"/>
    <cellStyle name="Millares 2 3 3 4 5" xfId="2710" xr:uid="{00000000-0005-0000-0000-00002A00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3" xfId="1828" xr:uid="{00000000-0005-0000-0000-000000000000}"/>
    <cellStyle name="Millares 2 3 3 5 3" xfId="958" xr:uid="{00000000-0005-0000-0000-000000000000}"/>
    <cellStyle name="Millares 2 3 3 5 3 2" xfId="2158" xr:uid="{00000000-0005-0000-0000-000000000000}"/>
    <cellStyle name="Millares 2 3 3 5 4" xfId="1558" xr:uid="{00000000-0005-0000-0000-000000000000}"/>
    <cellStyle name="Millares 2 3 3 5 5" xfId="2823" xr:uid="{0EFCD94C-32DA-48D2-8DBA-12EDCA183CAF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3" xfId="1768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8" xfId="297" xr:uid="{00000000-0005-0000-0000-000000000000}"/>
    <cellStyle name="Millares 2 3 3 8 2" xfId="2098" xr:uid="{00000000-0005-0000-0000-000000000000}"/>
    <cellStyle name="Millares 2 3 3 9" xfId="898" xr:uid="{00000000-0005-0000-0000-000000000000}"/>
    <cellStyle name="Millares 2 3 4" xfId="257" xr:uid="{00000000-0005-0000-0000-00000000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3" xfId="1998" xr:uid="{00000000-0005-0000-0000-000000000000}"/>
    <cellStyle name="Millares 2 3 4 2 2 3" xfId="1128" xr:uid="{00000000-0005-0000-0000-000000000000}"/>
    <cellStyle name="Millares 2 3 4 2 2 3 2" xfId="2328" xr:uid="{00000000-0005-0000-0000-000000000000}"/>
    <cellStyle name="Millares 2 3 4 2 2 4" xfId="1728" xr:uid="{00000000-0005-0000-0000-000000000000}"/>
    <cellStyle name="Millares 2 3 4 2 2 5" xfId="2933" xr:uid="{EE194453-64EE-4EDF-AA88-D6B8B07FDB97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3" xfId="1938" xr:uid="{00000000-0005-0000-0000-000000000000}"/>
    <cellStyle name="Millares 2 3 4 2 4" xfId="1068" xr:uid="{00000000-0005-0000-0000-000000000000}"/>
    <cellStyle name="Millares 2 3 4 2 4 2" xfId="2268" xr:uid="{00000000-0005-0000-0000-000000000000}"/>
    <cellStyle name="Millares 2 3 4 2 5" xfId="1668" xr:uid="{00000000-0005-0000-0000-000000000000}"/>
    <cellStyle name="Millares 2 3 4 2 6" xfId="2760" xr:uid="{00000000-0005-0000-0000-00002C00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3" xfId="1878" xr:uid="{00000000-0005-0000-0000-000000000000}"/>
    <cellStyle name="Millares 2 3 4 3 3" xfId="1008" xr:uid="{00000000-0005-0000-0000-000000000000}"/>
    <cellStyle name="Millares 2 3 4 3 3 2" xfId="2208" xr:uid="{00000000-0005-0000-0000-000000000000}"/>
    <cellStyle name="Millares 2 3 4 3 4" xfId="1608" xr:uid="{00000000-0005-0000-0000-000000000000}"/>
    <cellStyle name="Millares 2 3 4 3 5" xfId="2843" xr:uid="{320A200F-A988-48D6-85E8-A2F9A124020D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3" xfId="1788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6" xfId="317" xr:uid="{00000000-0005-0000-0000-000000000000}"/>
    <cellStyle name="Millares 2 3 4 6 2" xfId="2118" xr:uid="{00000000-0005-0000-0000-000000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3" xfId="1968" xr:uid="{00000000-0005-0000-0000-000000000000}"/>
    <cellStyle name="Millares 2 3 5 2 3" xfId="1098" xr:uid="{00000000-0005-0000-0000-000000000000}"/>
    <cellStyle name="Millares 2 3 5 2 3 2" xfId="2298" xr:uid="{00000000-0005-0000-0000-000000000000}"/>
    <cellStyle name="Millares 2 3 5 2 4" xfId="1698" xr:uid="{00000000-0005-0000-0000-000000000000}"/>
    <cellStyle name="Millares 2 3 5 2 5" xfId="2903" xr:uid="{672E6CA7-17DF-4E7F-A919-E58DEC015CAF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3" xfId="1848" xr:uid="{00000000-0005-0000-0000-000000000000}"/>
    <cellStyle name="Millares 2 3 5 4" xfId="377" xr:uid="{00000000-0005-0000-0000-000000000000}"/>
    <cellStyle name="Millares 2 3 5 4 2" xfId="2178" xr:uid="{00000000-0005-0000-0000-000000000000}"/>
    <cellStyle name="Millares 2 3 5 5" xfId="978" xr:uid="{00000000-0005-0000-0000-000000000000}"/>
    <cellStyle name="Millares 2 3 5 6" xfId="1578" xr:uid="{00000000-0005-0000-0000-000000000000}"/>
    <cellStyle name="Millares 2 3 5 7" xfId="2730" xr:uid="{00000000-0005-0000-0000-00002D00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3" xfId="1908" xr:uid="{00000000-0005-0000-0000-000000000000}"/>
    <cellStyle name="Millares 2 3 6 2 4" xfId="2873" xr:uid="{62F4A00B-B7B2-4062-AD81-5BA9C6CDC7B0}"/>
    <cellStyle name="Millares 2 3 6 3" xfId="1038" xr:uid="{00000000-0005-0000-0000-000000000000}"/>
    <cellStyle name="Millares 2 3 6 3 2" xfId="2238" xr:uid="{00000000-0005-0000-0000-000000000000}"/>
    <cellStyle name="Millares 2 3 6 4" xfId="1638" xr:uid="{00000000-0005-0000-0000-000000000000}"/>
    <cellStyle name="Millares 2 3 6 5" xfId="2700" xr:uid="{00000000-0005-0000-0000-00002E00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3" xfId="1818" xr:uid="{00000000-0005-0000-0000-000000000000}"/>
    <cellStyle name="Millares 2 3 7 2 4" xfId="2964" xr:uid="{7E3B5695-D129-415F-8008-C62F8800C7F4}"/>
    <cellStyle name="Millares 2 3 7 3" xfId="948" xr:uid="{00000000-0005-0000-0000-000000000000}"/>
    <cellStyle name="Millares 2 3 7 3 2" xfId="2148" xr:uid="{00000000-0005-0000-0000-000000000000}"/>
    <cellStyle name="Millares 2 3 7 4" xfId="1548" xr:uid="{00000000-0005-0000-0000-000000000000}"/>
    <cellStyle name="Millares 2 3 7 5" xfId="2791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3" xfId="1758" xr:uid="{00000000-0005-0000-0000-000000000000}"/>
    <cellStyle name="Millares 2 3 8 4" xfId="2805" xr:uid="{BAF8C9EB-801E-45F4-9A49-24782EEB74F9}"/>
    <cellStyle name="Millares 2 3 9" xfId="828" xr:uid="{00000000-0005-0000-0000-000000000000}"/>
    <cellStyle name="Millares 2 3 9 2" xfId="1428" xr:uid="{00000000-0005-0000-0000-000000000000}"/>
    <cellStyle name="Millares 2 3 9 3" xfId="2028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1" xfId="890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2" xfId="279" xr:uid="{00000000-0005-0000-0000-00000000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3" xfId="2020" xr:uid="{00000000-0005-0000-0000-000000000000}"/>
    <cellStyle name="Millares 2 4 2 2 2 2 3" xfId="1150" xr:uid="{00000000-0005-0000-0000-000000000000}"/>
    <cellStyle name="Millares 2 4 2 2 2 2 3 2" xfId="2350" xr:uid="{00000000-0005-0000-0000-000000000000}"/>
    <cellStyle name="Millares 2 4 2 2 2 2 4" xfId="1750" xr:uid="{00000000-0005-0000-0000-000000000000}"/>
    <cellStyle name="Millares 2 4 2 2 2 2 5" xfId="2955" xr:uid="{2ADAB2D3-8594-4C4C-9B71-3BB38A02EC1B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3" xfId="1960" xr:uid="{00000000-0005-0000-0000-000000000000}"/>
    <cellStyle name="Millares 2 4 2 2 2 4" xfId="1090" xr:uid="{00000000-0005-0000-0000-000000000000}"/>
    <cellStyle name="Millares 2 4 2 2 2 4 2" xfId="2290" xr:uid="{00000000-0005-0000-0000-000000000000}"/>
    <cellStyle name="Millares 2 4 2 2 2 5" xfId="1690" xr:uid="{00000000-0005-0000-0000-000000000000}"/>
    <cellStyle name="Millares 2 4 2 2 2 6" xfId="2782" xr:uid="{00000000-0005-0000-0000-00003200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3" xfId="1900" xr:uid="{00000000-0005-0000-0000-000000000000}"/>
    <cellStyle name="Millares 2 4 2 2 3 3" xfId="1030" xr:uid="{00000000-0005-0000-0000-000000000000}"/>
    <cellStyle name="Millares 2 4 2 2 3 3 2" xfId="2230" xr:uid="{00000000-0005-0000-0000-000000000000}"/>
    <cellStyle name="Millares 2 4 2 2 3 4" xfId="1630" xr:uid="{00000000-0005-0000-0000-000000000000}"/>
    <cellStyle name="Millares 2 4 2 2 3 5" xfId="2865" xr:uid="{595860AC-AB1C-4998-B565-D77D2DDBD7BB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3" xfId="1810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6" xfId="339" xr:uid="{00000000-0005-0000-0000-000000000000}"/>
    <cellStyle name="Millares 2 4 2 2 6 2" xfId="2140" xr:uid="{00000000-0005-0000-0000-000000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3" xfId="1990" xr:uid="{00000000-0005-0000-0000-000000000000}"/>
    <cellStyle name="Millares 2 4 2 3 2 3" xfId="1120" xr:uid="{00000000-0005-0000-0000-000000000000}"/>
    <cellStyle name="Millares 2 4 2 3 2 3 2" xfId="2320" xr:uid="{00000000-0005-0000-0000-000000000000}"/>
    <cellStyle name="Millares 2 4 2 3 2 4" xfId="1720" xr:uid="{00000000-0005-0000-0000-000000000000}"/>
    <cellStyle name="Millares 2 4 2 3 2 5" xfId="2925" xr:uid="{1E124571-CF15-44ED-A0A9-BCCD71DBED5D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3" xfId="1870" xr:uid="{00000000-0005-0000-0000-000000000000}"/>
    <cellStyle name="Millares 2 4 2 3 4" xfId="399" xr:uid="{00000000-0005-0000-0000-000000000000}"/>
    <cellStyle name="Millares 2 4 2 3 4 2" xfId="2200" xr:uid="{00000000-0005-0000-0000-000000000000}"/>
    <cellStyle name="Millares 2 4 2 3 5" xfId="1000" xr:uid="{00000000-0005-0000-0000-000000000000}"/>
    <cellStyle name="Millares 2 4 2 3 6" xfId="1600" xr:uid="{00000000-0005-0000-0000-000000000000}"/>
    <cellStyle name="Millares 2 4 2 3 7" xfId="2752" xr:uid="{00000000-0005-0000-0000-00003300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3" xfId="1930" xr:uid="{00000000-0005-0000-0000-000000000000}"/>
    <cellStyle name="Millares 2 4 2 4 2 4" xfId="2895" xr:uid="{FFD11BD0-C893-4571-BCC3-926F6FD9B02C}"/>
    <cellStyle name="Millares 2 4 2 4 3" xfId="1060" xr:uid="{00000000-0005-0000-0000-000000000000}"/>
    <cellStyle name="Millares 2 4 2 4 3 2" xfId="2260" xr:uid="{00000000-0005-0000-0000-000000000000}"/>
    <cellStyle name="Millares 2 4 2 4 4" xfId="1660" xr:uid="{00000000-0005-0000-0000-000000000000}"/>
    <cellStyle name="Millares 2 4 2 4 5" xfId="2722" xr:uid="{00000000-0005-0000-0000-00003400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3" xfId="1840" xr:uid="{00000000-0005-0000-0000-000000000000}"/>
    <cellStyle name="Millares 2 4 2 5 3" xfId="970" xr:uid="{00000000-0005-0000-0000-000000000000}"/>
    <cellStyle name="Millares 2 4 2 5 3 2" xfId="2170" xr:uid="{00000000-0005-0000-0000-000000000000}"/>
    <cellStyle name="Millares 2 4 2 5 4" xfId="1570" xr:uid="{00000000-0005-0000-0000-000000000000}"/>
    <cellStyle name="Millares 2 4 2 5 5" xfId="2835" xr:uid="{DE35C884-AE7C-4969-97C5-317670C98864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3" xfId="1780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8" xfId="309" xr:uid="{00000000-0005-0000-0000-000000000000}"/>
    <cellStyle name="Millares 2 4 2 8 2" xfId="2110" xr:uid="{00000000-0005-0000-0000-00000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2" xfId="269" xr:uid="{00000000-0005-0000-0000-00000000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3" xfId="2010" xr:uid="{00000000-0005-0000-0000-000000000000}"/>
    <cellStyle name="Millares 2 4 3 2 2 2 3" xfId="1140" xr:uid="{00000000-0005-0000-0000-000000000000}"/>
    <cellStyle name="Millares 2 4 3 2 2 2 3 2" xfId="2340" xr:uid="{00000000-0005-0000-0000-000000000000}"/>
    <cellStyle name="Millares 2 4 3 2 2 2 4" xfId="1740" xr:uid="{00000000-0005-0000-0000-000000000000}"/>
    <cellStyle name="Millares 2 4 3 2 2 2 5" xfId="2945" xr:uid="{23E45C7E-0997-4885-B7FE-7D9A9B3234D4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3" xfId="1950" xr:uid="{00000000-0005-0000-0000-000000000000}"/>
    <cellStyle name="Millares 2 4 3 2 2 4" xfId="1080" xr:uid="{00000000-0005-0000-0000-000000000000}"/>
    <cellStyle name="Millares 2 4 3 2 2 4 2" xfId="2280" xr:uid="{00000000-0005-0000-0000-000000000000}"/>
    <cellStyle name="Millares 2 4 3 2 2 5" xfId="1680" xr:uid="{00000000-0005-0000-0000-000000000000}"/>
    <cellStyle name="Millares 2 4 3 2 2 6" xfId="2772" xr:uid="{00000000-0005-0000-0000-00003700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3" xfId="1890" xr:uid="{00000000-0005-0000-0000-000000000000}"/>
    <cellStyle name="Millares 2 4 3 2 3 3" xfId="1020" xr:uid="{00000000-0005-0000-0000-000000000000}"/>
    <cellStyle name="Millares 2 4 3 2 3 3 2" xfId="2220" xr:uid="{00000000-0005-0000-0000-000000000000}"/>
    <cellStyle name="Millares 2 4 3 2 3 4" xfId="1620" xr:uid="{00000000-0005-0000-0000-000000000000}"/>
    <cellStyle name="Millares 2 4 3 2 3 5" xfId="2855" xr:uid="{862384FF-3AA2-48FF-B7AC-8E2FA7968191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3" xfId="1800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6" xfId="329" xr:uid="{00000000-0005-0000-0000-000000000000}"/>
    <cellStyle name="Millares 2 4 3 2 6 2" xfId="2130" xr:uid="{00000000-0005-0000-0000-000000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3" xfId="1980" xr:uid="{00000000-0005-0000-0000-000000000000}"/>
    <cellStyle name="Millares 2 4 3 3 2 3" xfId="1110" xr:uid="{00000000-0005-0000-0000-000000000000}"/>
    <cellStyle name="Millares 2 4 3 3 2 3 2" xfId="2310" xr:uid="{00000000-0005-0000-0000-000000000000}"/>
    <cellStyle name="Millares 2 4 3 3 2 4" xfId="1710" xr:uid="{00000000-0005-0000-0000-000000000000}"/>
    <cellStyle name="Millares 2 4 3 3 2 5" xfId="2915" xr:uid="{7877EC32-95C1-425D-AB00-D9B4573AF2E9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3" xfId="1860" xr:uid="{00000000-0005-0000-0000-000000000000}"/>
    <cellStyle name="Millares 2 4 3 3 4" xfId="389" xr:uid="{00000000-0005-0000-0000-000000000000}"/>
    <cellStyle name="Millares 2 4 3 3 4 2" xfId="2190" xr:uid="{00000000-0005-0000-0000-000000000000}"/>
    <cellStyle name="Millares 2 4 3 3 5" xfId="990" xr:uid="{00000000-0005-0000-0000-000000000000}"/>
    <cellStyle name="Millares 2 4 3 3 6" xfId="1590" xr:uid="{00000000-0005-0000-0000-000000000000}"/>
    <cellStyle name="Millares 2 4 3 3 7" xfId="2742" xr:uid="{00000000-0005-0000-0000-00003800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3" xfId="1920" xr:uid="{00000000-0005-0000-0000-000000000000}"/>
    <cellStyle name="Millares 2 4 3 4 2 4" xfId="2885" xr:uid="{7A3AE67E-D90C-44AD-9A81-26AE0B4B41A5}"/>
    <cellStyle name="Millares 2 4 3 4 3" xfId="1050" xr:uid="{00000000-0005-0000-0000-000000000000}"/>
    <cellStyle name="Millares 2 4 3 4 3 2" xfId="2250" xr:uid="{00000000-0005-0000-0000-000000000000}"/>
    <cellStyle name="Millares 2 4 3 4 4" xfId="1650" xr:uid="{00000000-0005-0000-0000-000000000000}"/>
    <cellStyle name="Millares 2 4 3 4 5" xfId="2712" xr:uid="{00000000-0005-0000-0000-00003900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3" xfId="1830" xr:uid="{00000000-0005-0000-0000-000000000000}"/>
    <cellStyle name="Millares 2 4 3 5 3" xfId="960" xr:uid="{00000000-0005-0000-0000-000000000000}"/>
    <cellStyle name="Millares 2 4 3 5 3 2" xfId="2160" xr:uid="{00000000-0005-0000-0000-000000000000}"/>
    <cellStyle name="Millares 2 4 3 5 4" xfId="1560" xr:uid="{00000000-0005-0000-0000-000000000000}"/>
    <cellStyle name="Millares 2 4 3 5 5" xfId="2825" xr:uid="{F020A7D5-2A4F-4036-8C71-5B9A38A511C2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3" xfId="1770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8" xfId="299" xr:uid="{00000000-0005-0000-0000-000000000000}"/>
    <cellStyle name="Millares 2 4 3 8 2" xfId="2100" xr:uid="{00000000-0005-0000-0000-000000000000}"/>
    <cellStyle name="Millares 2 4 3 9" xfId="900" xr:uid="{00000000-0005-0000-0000-000000000000}"/>
    <cellStyle name="Millares 2 4 4" xfId="259" xr:uid="{00000000-0005-0000-0000-00000000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3" xfId="2000" xr:uid="{00000000-0005-0000-0000-000000000000}"/>
    <cellStyle name="Millares 2 4 4 2 2 3" xfId="1130" xr:uid="{00000000-0005-0000-0000-000000000000}"/>
    <cellStyle name="Millares 2 4 4 2 2 3 2" xfId="2330" xr:uid="{00000000-0005-0000-0000-000000000000}"/>
    <cellStyle name="Millares 2 4 4 2 2 4" xfId="1730" xr:uid="{00000000-0005-0000-0000-000000000000}"/>
    <cellStyle name="Millares 2 4 4 2 2 5" xfId="2935" xr:uid="{973E400D-8F08-4277-B4E7-1428BED5BCE2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3" xfId="1940" xr:uid="{00000000-0005-0000-0000-000000000000}"/>
    <cellStyle name="Millares 2 4 4 2 4" xfId="1070" xr:uid="{00000000-0005-0000-0000-000000000000}"/>
    <cellStyle name="Millares 2 4 4 2 4 2" xfId="2270" xr:uid="{00000000-0005-0000-0000-000000000000}"/>
    <cellStyle name="Millares 2 4 4 2 5" xfId="1670" xr:uid="{00000000-0005-0000-0000-000000000000}"/>
    <cellStyle name="Millares 2 4 4 2 6" xfId="2762" xr:uid="{00000000-0005-0000-0000-00003B00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3" xfId="1880" xr:uid="{00000000-0005-0000-0000-000000000000}"/>
    <cellStyle name="Millares 2 4 4 3 3" xfId="1010" xr:uid="{00000000-0005-0000-0000-000000000000}"/>
    <cellStyle name="Millares 2 4 4 3 3 2" xfId="2210" xr:uid="{00000000-0005-0000-0000-000000000000}"/>
    <cellStyle name="Millares 2 4 4 3 4" xfId="1610" xr:uid="{00000000-0005-0000-0000-000000000000}"/>
    <cellStyle name="Millares 2 4 4 3 5" xfId="2845" xr:uid="{30B2FDFA-925E-4CB5-AB00-3E8D0E835A82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3" xfId="1790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6" xfId="319" xr:uid="{00000000-0005-0000-0000-000000000000}"/>
    <cellStyle name="Millares 2 4 4 6 2" xfId="2120" xr:uid="{00000000-0005-0000-0000-000000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3" xfId="1970" xr:uid="{00000000-0005-0000-0000-000000000000}"/>
    <cellStyle name="Millares 2 4 5 2 3" xfId="1100" xr:uid="{00000000-0005-0000-0000-000000000000}"/>
    <cellStyle name="Millares 2 4 5 2 3 2" xfId="2300" xr:uid="{00000000-0005-0000-0000-000000000000}"/>
    <cellStyle name="Millares 2 4 5 2 4" xfId="1700" xr:uid="{00000000-0005-0000-0000-000000000000}"/>
    <cellStyle name="Millares 2 4 5 2 5" xfId="2905" xr:uid="{FEC9C0BC-7258-491B-9350-16F188026D9E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3" xfId="1850" xr:uid="{00000000-0005-0000-0000-000000000000}"/>
    <cellStyle name="Millares 2 4 5 4" xfId="379" xr:uid="{00000000-0005-0000-0000-000000000000}"/>
    <cellStyle name="Millares 2 4 5 4 2" xfId="2180" xr:uid="{00000000-0005-0000-0000-000000000000}"/>
    <cellStyle name="Millares 2 4 5 5" xfId="980" xr:uid="{00000000-0005-0000-0000-000000000000}"/>
    <cellStyle name="Millares 2 4 5 6" xfId="1580" xr:uid="{00000000-0005-0000-0000-000000000000}"/>
    <cellStyle name="Millares 2 4 5 7" xfId="2732" xr:uid="{00000000-0005-0000-0000-00003C00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3" xfId="1910" xr:uid="{00000000-0005-0000-0000-000000000000}"/>
    <cellStyle name="Millares 2 4 6 2 4" xfId="2875" xr:uid="{C46237DE-E624-495D-8376-E94D435FC3AA}"/>
    <cellStyle name="Millares 2 4 6 3" xfId="1040" xr:uid="{00000000-0005-0000-0000-000000000000}"/>
    <cellStyle name="Millares 2 4 6 3 2" xfId="2240" xr:uid="{00000000-0005-0000-0000-000000000000}"/>
    <cellStyle name="Millares 2 4 6 4" xfId="1640" xr:uid="{00000000-0005-0000-0000-000000000000}"/>
    <cellStyle name="Millares 2 4 6 5" xfId="2702" xr:uid="{00000000-0005-0000-0000-00003D00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3" xfId="1820" xr:uid="{00000000-0005-0000-0000-000000000000}"/>
    <cellStyle name="Millares 2 4 7 2 4" xfId="2966" xr:uid="{FDDEA39C-BA29-4C4D-B757-79E8D1DAFB15}"/>
    <cellStyle name="Millares 2 4 7 3" xfId="950" xr:uid="{00000000-0005-0000-0000-000000000000}"/>
    <cellStyle name="Millares 2 4 7 3 2" xfId="2150" xr:uid="{00000000-0005-0000-0000-000000000000}"/>
    <cellStyle name="Millares 2 4 7 4" xfId="1550" xr:uid="{00000000-0005-0000-0000-000000000000}"/>
    <cellStyle name="Millares 2 4 7 5" xfId="2793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3" xfId="1760" xr:uid="{00000000-0005-0000-0000-000000000000}"/>
    <cellStyle name="Millares 2 4 8 4" xfId="2807" xr:uid="{C317C533-2EBB-4FAA-B539-EBC5384884F8}"/>
    <cellStyle name="Millares 2 4 9" xfId="830" xr:uid="{00000000-0005-0000-0000-000000000000}"/>
    <cellStyle name="Millares 2 4 9 2" xfId="1430" xr:uid="{00000000-0005-0000-0000-000000000000}"/>
    <cellStyle name="Millares 2 4 9 3" xfId="2030" xr:uid="{00000000-0005-0000-0000-000000000000}"/>
    <cellStyle name="Millares 2 5" xfId="33" xr:uid="{00000000-0005-0000-0000-00002F000000}"/>
    <cellStyle name="Millares 2 5 10" xfId="1504" xr:uid="{00000000-0005-0000-0000-00002F000000}"/>
    <cellStyle name="Millares 2 5 11" xfId="2635" xr:uid="{00000000-0005-0000-0000-000001000000}"/>
    <cellStyle name="Millares 2 5 2" xfId="214" xr:uid="{00000000-0005-0000-0000-000001000000}"/>
    <cellStyle name="Millares 2 5 2 10" xfId="2686" xr:uid="{00000000-0005-0000-0000-00003F00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3" xfId="2014" xr:uid="{00000000-0005-0000-0000-00002F000000}"/>
    <cellStyle name="Millares 2 5 2 2 2 3" xfId="1144" xr:uid="{00000000-0005-0000-0000-00002F000000}"/>
    <cellStyle name="Millares 2 5 2 2 2 3 2" xfId="2344" xr:uid="{00000000-0005-0000-0000-00002F000000}"/>
    <cellStyle name="Millares 2 5 2 2 2 4" xfId="1744" xr:uid="{00000000-0005-0000-0000-00002F000000}"/>
    <cellStyle name="Millares 2 5 2 2 2 5" xfId="2949" xr:uid="{E1A99474-41F4-4127-9163-5C6EDCB091FE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3" xfId="1954" xr:uid="{00000000-0005-0000-0000-00002F000000}"/>
    <cellStyle name="Millares 2 5 2 2 4" xfId="1084" xr:uid="{00000000-0005-0000-0000-00002F000000}"/>
    <cellStyle name="Millares 2 5 2 2 4 2" xfId="2284" xr:uid="{00000000-0005-0000-0000-00002F000000}"/>
    <cellStyle name="Millares 2 5 2 2 5" xfId="1684" xr:uid="{00000000-0005-0000-0000-00002F000000}"/>
    <cellStyle name="Millares 2 5 2 2 6" xfId="2776" xr:uid="{00000000-0005-0000-0000-00004000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3" xfId="1894" xr:uid="{00000000-0005-0000-0000-00002F000000}"/>
    <cellStyle name="Millares 2 5 2 3 3" xfId="1024" xr:uid="{00000000-0005-0000-0000-00002F000000}"/>
    <cellStyle name="Millares 2 5 2 3 3 2" xfId="2224" xr:uid="{00000000-0005-0000-0000-00002F000000}"/>
    <cellStyle name="Millares 2 5 2 3 4" xfId="1624" xr:uid="{00000000-0005-0000-0000-00002F000000}"/>
    <cellStyle name="Millares 2 5 2 3 5" xfId="2859" xr:uid="{0E1F018E-E385-4292-9C2E-F81550E14F03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3" xfId="1804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6" xfId="333" xr:uid="{00000000-0005-0000-0000-00002F000000}"/>
    <cellStyle name="Millares 2 5 2 6 2" xfId="2134" xr:uid="{00000000-0005-0000-0000-00002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3" xfId="1984" xr:uid="{00000000-0005-0000-0000-00002F000000}"/>
    <cellStyle name="Millares 2 5 3 2 3" xfId="1114" xr:uid="{00000000-0005-0000-0000-00002F000000}"/>
    <cellStyle name="Millares 2 5 3 2 3 2" xfId="2314" xr:uid="{00000000-0005-0000-0000-00002F000000}"/>
    <cellStyle name="Millares 2 5 3 2 4" xfId="1714" xr:uid="{00000000-0005-0000-0000-00002F000000}"/>
    <cellStyle name="Millares 2 5 3 2 5" xfId="2919" xr:uid="{BA92EE39-D8BF-42B0-A85D-97F4D162FEA7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3" xfId="1864" xr:uid="{00000000-0005-0000-0000-00002F000000}"/>
    <cellStyle name="Millares 2 5 3 4" xfId="393" xr:uid="{00000000-0005-0000-0000-00002F000000}"/>
    <cellStyle name="Millares 2 5 3 4 2" xfId="2194" xr:uid="{00000000-0005-0000-0000-00002F000000}"/>
    <cellStyle name="Millares 2 5 3 5" xfId="994" xr:uid="{00000000-0005-0000-0000-00002F000000}"/>
    <cellStyle name="Millares 2 5 3 6" xfId="1594" xr:uid="{00000000-0005-0000-0000-00002F000000}"/>
    <cellStyle name="Millares 2 5 3 7" xfId="2746" xr:uid="{00000000-0005-0000-0000-00004100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3" xfId="1924" xr:uid="{00000000-0005-0000-0000-00002F000000}"/>
    <cellStyle name="Millares 2 5 4 2 4" xfId="2889" xr:uid="{D0B5E1F0-B635-490C-A84E-135907CA24D2}"/>
    <cellStyle name="Millares 2 5 4 3" xfId="1054" xr:uid="{00000000-0005-0000-0000-00002F000000}"/>
    <cellStyle name="Millares 2 5 4 3 2" xfId="2254" xr:uid="{00000000-0005-0000-0000-00002F000000}"/>
    <cellStyle name="Millares 2 5 4 4" xfId="1654" xr:uid="{00000000-0005-0000-0000-00002F000000}"/>
    <cellStyle name="Millares 2 5 4 5" xfId="2716" xr:uid="{00000000-0005-0000-0000-00004200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3" xfId="1834" xr:uid="{00000000-0005-0000-0000-00002F000000}"/>
    <cellStyle name="Millares 2 5 5 2 4" xfId="2829" xr:uid="{D7178580-31CB-4557-844D-C05EF4F8870B}"/>
    <cellStyle name="Millares 2 5 5 3" xfId="964" xr:uid="{00000000-0005-0000-0000-00002F000000}"/>
    <cellStyle name="Millares 2 5 5 3 2" xfId="2164" xr:uid="{00000000-0005-0000-0000-00002F000000}"/>
    <cellStyle name="Millares 2 5 5 4" xfId="1564" xr:uid="{00000000-0005-0000-0000-00002F000000}"/>
    <cellStyle name="Millares 2 5 5 5" xfId="2656" xr:uid="{00000000-0005-0000-0000-00003E00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3" xfId="2971" xr:uid="{6C7B7C8B-25BD-4AFF-B672-28A4B436565C}"/>
    <cellStyle name="Millares 2 5 6 3" xfId="1774" xr:uid="{00000000-0005-0000-0000-00002F000000}"/>
    <cellStyle name="Millares 2 5 6 4" xfId="2798" xr:uid="{00000000-0005-0000-0000-000001000000}"/>
    <cellStyle name="Millares 2 5 7" xfId="844" xr:uid="{00000000-0005-0000-0000-00002F000000}"/>
    <cellStyle name="Millares 2 5 7 2" xfId="1444" xr:uid="{00000000-0005-0000-0000-00002F000000}"/>
    <cellStyle name="Millares 2 5 7 3" xfId="2044" xr:uid="{00000000-0005-0000-0000-00002F000000}"/>
    <cellStyle name="Millares 2 5 7 4" xfId="2812" xr:uid="{C18FE5C6-9260-4941-8BAC-CEF9CECB048D}"/>
    <cellStyle name="Millares 2 5 8" xfId="303" xr:uid="{00000000-0005-0000-0000-00002F000000}"/>
    <cellStyle name="Millares 2 5 8 2" xfId="2104" xr:uid="{00000000-0005-0000-0000-00002F000000}"/>
    <cellStyle name="Millares 2 5 9" xfId="904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2" xfId="263" xr:uid="{00000000-0005-0000-0000-00002F00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3" xfId="2004" xr:uid="{00000000-0005-0000-0000-00002F000000}"/>
    <cellStyle name="Millares 2 6 2 2 2 3" xfId="1134" xr:uid="{00000000-0005-0000-0000-00002F000000}"/>
    <cellStyle name="Millares 2 6 2 2 2 3 2" xfId="2334" xr:uid="{00000000-0005-0000-0000-00002F000000}"/>
    <cellStyle name="Millares 2 6 2 2 2 4" xfId="1734" xr:uid="{00000000-0005-0000-0000-00002F000000}"/>
    <cellStyle name="Millares 2 6 2 2 2 5" xfId="2939" xr:uid="{BF81CEAC-35D8-4E42-8BFC-764635CA2B92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3" xfId="1944" xr:uid="{00000000-0005-0000-0000-00002F000000}"/>
    <cellStyle name="Millares 2 6 2 2 4" xfId="1074" xr:uid="{00000000-0005-0000-0000-00002F000000}"/>
    <cellStyle name="Millares 2 6 2 2 4 2" xfId="2274" xr:uid="{00000000-0005-0000-0000-00002F000000}"/>
    <cellStyle name="Millares 2 6 2 2 5" xfId="1674" xr:uid="{00000000-0005-0000-0000-00002F000000}"/>
    <cellStyle name="Millares 2 6 2 2 6" xfId="2766" xr:uid="{00000000-0005-0000-0000-00004500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3" xfId="1884" xr:uid="{00000000-0005-0000-0000-00002F000000}"/>
    <cellStyle name="Millares 2 6 2 3 3" xfId="1014" xr:uid="{00000000-0005-0000-0000-00002F000000}"/>
    <cellStyle name="Millares 2 6 2 3 3 2" xfId="2214" xr:uid="{00000000-0005-0000-0000-00002F000000}"/>
    <cellStyle name="Millares 2 6 2 3 4" xfId="1614" xr:uid="{00000000-0005-0000-0000-00002F000000}"/>
    <cellStyle name="Millares 2 6 2 3 5" xfId="2849" xr:uid="{80D3F80B-F972-4C8C-BE5C-69E35E6F454F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3" xfId="1794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6" xfId="323" xr:uid="{00000000-0005-0000-0000-00002F000000}"/>
    <cellStyle name="Millares 2 6 2 6 2" xfId="2124" xr:uid="{00000000-0005-0000-0000-00002F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3" xfId="1974" xr:uid="{00000000-0005-0000-0000-00002F000000}"/>
    <cellStyle name="Millares 2 6 3 2 3" xfId="1104" xr:uid="{00000000-0005-0000-0000-00002F000000}"/>
    <cellStyle name="Millares 2 6 3 2 3 2" xfId="2304" xr:uid="{00000000-0005-0000-0000-00002F000000}"/>
    <cellStyle name="Millares 2 6 3 2 4" xfId="1704" xr:uid="{00000000-0005-0000-0000-00002F000000}"/>
    <cellStyle name="Millares 2 6 3 2 5" xfId="2909" xr:uid="{F60F0DA8-C2F8-4E7B-AFD0-7B6754304062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3" xfId="1854" xr:uid="{00000000-0005-0000-0000-00002F000000}"/>
    <cellStyle name="Millares 2 6 3 4" xfId="383" xr:uid="{00000000-0005-0000-0000-00002F000000}"/>
    <cellStyle name="Millares 2 6 3 4 2" xfId="2184" xr:uid="{00000000-0005-0000-0000-00002F000000}"/>
    <cellStyle name="Millares 2 6 3 5" xfId="984" xr:uid="{00000000-0005-0000-0000-00002F000000}"/>
    <cellStyle name="Millares 2 6 3 6" xfId="1584" xr:uid="{00000000-0005-0000-0000-00002F000000}"/>
    <cellStyle name="Millares 2 6 3 7" xfId="2736" xr:uid="{00000000-0005-0000-0000-00004600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3" xfId="1914" xr:uid="{00000000-0005-0000-0000-00002F000000}"/>
    <cellStyle name="Millares 2 6 4 2 4" xfId="2879" xr:uid="{8E3E511B-9B87-4490-8B8A-3216B255EC33}"/>
    <cellStyle name="Millares 2 6 4 3" xfId="1044" xr:uid="{00000000-0005-0000-0000-00002F000000}"/>
    <cellStyle name="Millares 2 6 4 3 2" xfId="2244" xr:uid="{00000000-0005-0000-0000-00002F000000}"/>
    <cellStyle name="Millares 2 6 4 4" xfId="1644" xr:uid="{00000000-0005-0000-0000-00002F000000}"/>
    <cellStyle name="Millares 2 6 4 5" xfId="2706" xr:uid="{00000000-0005-0000-0000-00004700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3" xfId="1824" xr:uid="{00000000-0005-0000-0000-00002F000000}"/>
    <cellStyle name="Millares 2 6 5 3" xfId="954" xr:uid="{00000000-0005-0000-0000-00002F000000}"/>
    <cellStyle name="Millares 2 6 5 3 2" xfId="2154" xr:uid="{00000000-0005-0000-0000-00002F000000}"/>
    <cellStyle name="Millares 2 6 5 4" xfId="1554" xr:uid="{00000000-0005-0000-0000-00002F000000}"/>
    <cellStyle name="Millares 2 6 5 5" xfId="2819" xr:uid="{1D831052-ABC7-436E-AADB-C659FB2FD0AC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3" xfId="1764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8" xfId="293" xr:uid="{00000000-0005-0000-0000-00002F000000}"/>
    <cellStyle name="Millares 2 6 8 2" xfId="2094" xr:uid="{00000000-0005-0000-0000-00002F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3" xfId="1994" xr:uid="{00000000-0005-0000-0000-00002F000000}"/>
    <cellStyle name="Millares 2 7 2 2 3" xfId="1124" xr:uid="{00000000-0005-0000-0000-00002F000000}"/>
    <cellStyle name="Millares 2 7 2 2 3 2" xfId="2324" xr:uid="{00000000-0005-0000-0000-00002F000000}"/>
    <cellStyle name="Millares 2 7 2 2 4" xfId="1724" xr:uid="{00000000-0005-0000-0000-00002F000000}"/>
    <cellStyle name="Millares 2 7 2 2 5" xfId="2929" xr:uid="{64A152BF-142A-490F-8225-5C6E3FE558EC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3" xfId="1934" xr:uid="{00000000-0005-0000-0000-00002F000000}"/>
    <cellStyle name="Millares 2 7 2 4" xfId="1064" xr:uid="{00000000-0005-0000-0000-00002F000000}"/>
    <cellStyle name="Millares 2 7 2 4 2" xfId="2264" xr:uid="{00000000-0005-0000-0000-00002F000000}"/>
    <cellStyle name="Millares 2 7 2 5" xfId="1664" xr:uid="{00000000-0005-0000-0000-00002F000000}"/>
    <cellStyle name="Millares 2 7 2 6" xfId="2756" xr:uid="{00000000-0005-0000-0000-00004900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3" xfId="1874" xr:uid="{00000000-0005-0000-0000-00002F000000}"/>
    <cellStyle name="Millares 2 7 3 3" xfId="1004" xr:uid="{00000000-0005-0000-0000-00002F000000}"/>
    <cellStyle name="Millares 2 7 3 3 2" xfId="2204" xr:uid="{00000000-0005-0000-0000-00002F000000}"/>
    <cellStyle name="Millares 2 7 3 4" xfId="1604" xr:uid="{00000000-0005-0000-0000-00002F000000}"/>
    <cellStyle name="Millares 2 7 3 5" xfId="2839" xr:uid="{C7B47498-61CB-46CE-A3DB-620584911231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3" xfId="1784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6" xfId="313" xr:uid="{00000000-0005-0000-0000-00002F000000}"/>
    <cellStyle name="Millares 2 7 6 2" xfId="2114" xr:uid="{00000000-0005-0000-0000-00002F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3" xfId="1964" xr:uid="{00000000-0005-0000-0000-00002F000000}"/>
    <cellStyle name="Millares 2 8 2 3" xfId="1094" xr:uid="{00000000-0005-0000-0000-00002F000000}"/>
    <cellStyle name="Millares 2 8 2 3 2" xfId="2294" xr:uid="{00000000-0005-0000-0000-00002F000000}"/>
    <cellStyle name="Millares 2 8 2 4" xfId="1694" xr:uid="{00000000-0005-0000-0000-00002F000000}"/>
    <cellStyle name="Millares 2 8 2 5" xfId="2899" xr:uid="{75599ABE-429F-49D6-ADD8-0330F1035AB3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3" xfId="1844" xr:uid="{00000000-0005-0000-0000-00002F000000}"/>
    <cellStyle name="Millares 2 8 4" xfId="373" xr:uid="{00000000-0005-0000-0000-00002F000000}"/>
    <cellStyle name="Millares 2 8 4 2" xfId="2174" xr:uid="{00000000-0005-0000-0000-00002F000000}"/>
    <cellStyle name="Millares 2 8 5" xfId="974" xr:uid="{00000000-0005-0000-0000-00002F000000}"/>
    <cellStyle name="Millares 2 8 6" xfId="1574" xr:uid="{00000000-0005-0000-0000-00002F000000}"/>
    <cellStyle name="Millares 2 8 7" xfId="2726" xr:uid="{00000000-0005-0000-0000-00004A00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3" xfId="1904" xr:uid="{00000000-0005-0000-0000-00002F000000}"/>
    <cellStyle name="Millares 2 9 2 4" xfId="2869" xr:uid="{84D5E977-0770-4851-BB65-168C0FA9D9D6}"/>
    <cellStyle name="Millares 2 9 3" xfId="1034" xr:uid="{00000000-0005-0000-0000-00002F000000}"/>
    <cellStyle name="Millares 2 9 3 2" xfId="2234" xr:uid="{00000000-0005-0000-0000-00002F000000}"/>
    <cellStyle name="Millares 2 9 4" xfId="1634" xr:uid="{00000000-0005-0000-0000-00002F000000}"/>
    <cellStyle name="Millares 2 9 5" xfId="2696" xr:uid="{00000000-0005-0000-0000-00004B00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3" xfId="2811" xr:uid="{D9044CCC-D37A-4110-ACBA-D6C25301792D}"/>
    <cellStyle name="Millares 3 4" xfId="2634" xr:uid="{00000000-0005-0000-0000-00004300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3" xfId="1815" xr:uid="{00000000-0005-0000-0000-000030000000}"/>
    <cellStyle name="Moneda 2 10 2 4" xfId="2817" xr:uid="{DBB18326-8EC4-421B-A82C-3210FCEDA05C}"/>
    <cellStyle name="Moneda 2 10 3" xfId="945" xr:uid="{00000000-0005-0000-0000-000030000000}"/>
    <cellStyle name="Moneda 2 10 3 2" xfId="2145" xr:uid="{00000000-0005-0000-0000-000030000000}"/>
    <cellStyle name="Moneda 2 10 4" xfId="1545" xr:uid="{00000000-0005-0000-0000-000030000000}"/>
    <cellStyle name="Moneda 2 10 5" xfId="2642" xr:uid="{00000000-0005-0000-0000-00004D00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3" xfId="2815" xr:uid="{3DF06BED-4BA3-4C50-AF03-83C1CC7D53B9}"/>
    <cellStyle name="Moneda 2 11 3" xfId="1755" xr:uid="{00000000-0005-0000-0000-000030000000}"/>
    <cellStyle name="Moneda 2 11 4" xfId="2639" xr:uid="{00000000-0005-0000-0000-00004C00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3" xfId="2025" xr:uid="{00000000-0005-0000-0000-000030000000}"/>
    <cellStyle name="Moneda 2 12 4" xfId="2787" xr:uid="{00000000-0005-0000-0000-000030000000}"/>
    <cellStyle name="Moneda 2 13" xfId="284" xr:uid="{00000000-0005-0000-0000-000030000000}"/>
    <cellStyle name="Moneda 2 13 2" xfId="2085" xr:uid="{00000000-0005-0000-0000-000030000000}"/>
    <cellStyle name="Moneda 2 13 3" xfId="2802" xr:uid="{41390646-8F61-4B38-A352-D4932A99F9A0}"/>
    <cellStyle name="Moneda 2 14" xfId="885" xr:uid="{00000000-0005-0000-0000-000030000000}"/>
    <cellStyle name="Moneda 2 15" xfId="1485" xr:uid="{00000000-0005-0000-0000-000030000000}"/>
    <cellStyle name="Moneda 2 16" xfId="2625" xr:uid="{00000000-0005-0000-0000-00003000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3" xfId="2027" xr:uid="{00000000-0005-0000-0000-000030000000}"/>
    <cellStyle name="Moneda 2 2 11" xfId="286" xr:uid="{00000000-0005-0000-0000-000030000000}"/>
    <cellStyle name="Moneda 2 2 11 2" xfId="2087" xr:uid="{00000000-0005-0000-0000-000030000000}"/>
    <cellStyle name="Moneda 2 2 12" xfId="887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1" xfId="893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2" xfId="282" xr:uid="{00000000-0005-0000-0000-00000100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3" xfId="2023" xr:uid="{00000000-0005-0000-0000-000001000000}"/>
    <cellStyle name="Moneda 2 2 2 2 2 2 2 3" xfId="1153" xr:uid="{00000000-0005-0000-0000-000001000000}"/>
    <cellStyle name="Moneda 2 2 2 2 2 2 2 3 2" xfId="2353" xr:uid="{00000000-0005-0000-0000-000001000000}"/>
    <cellStyle name="Moneda 2 2 2 2 2 2 2 4" xfId="1753" xr:uid="{00000000-0005-0000-0000-000001000000}"/>
    <cellStyle name="Moneda 2 2 2 2 2 2 2 5" xfId="2958" xr:uid="{C87D8804-4E9F-4FF2-A38C-66A10D6A9918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3" xfId="1963" xr:uid="{00000000-0005-0000-0000-000001000000}"/>
    <cellStyle name="Moneda 2 2 2 2 2 2 4" xfId="1093" xr:uid="{00000000-0005-0000-0000-000001000000}"/>
    <cellStyle name="Moneda 2 2 2 2 2 2 4 2" xfId="2293" xr:uid="{00000000-0005-0000-0000-000001000000}"/>
    <cellStyle name="Moneda 2 2 2 2 2 2 5" xfId="1693" xr:uid="{00000000-0005-0000-0000-000001000000}"/>
    <cellStyle name="Moneda 2 2 2 2 2 2 6" xfId="2785" xr:uid="{00000000-0005-0000-0000-00005200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3" xfId="1903" xr:uid="{00000000-0005-0000-0000-000001000000}"/>
    <cellStyle name="Moneda 2 2 2 2 2 3 3" xfId="1033" xr:uid="{00000000-0005-0000-0000-000001000000}"/>
    <cellStyle name="Moneda 2 2 2 2 2 3 3 2" xfId="2233" xr:uid="{00000000-0005-0000-0000-000001000000}"/>
    <cellStyle name="Moneda 2 2 2 2 2 3 4" xfId="1633" xr:uid="{00000000-0005-0000-0000-000001000000}"/>
    <cellStyle name="Moneda 2 2 2 2 2 3 5" xfId="2868" xr:uid="{2B0DCE7C-445E-40EC-AAB6-77CF6340852E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3" xfId="1813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6" xfId="342" xr:uid="{00000000-0005-0000-0000-000001000000}"/>
    <cellStyle name="Moneda 2 2 2 2 2 6 2" xfId="2143" xr:uid="{00000000-0005-0000-0000-00000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3" xfId="1993" xr:uid="{00000000-0005-0000-0000-000001000000}"/>
    <cellStyle name="Moneda 2 2 2 2 3 2 3" xfId="1123" xr:uid="{00000000-0005-0000-0000-000001000000}"/>
    <cellStyle name="Moneda 2 2 2 2 3 2 3 2" xfId="2323" xr:uid="{00000000-0005-0000-0000-000001000000}"/>
    <cellStyle name="Moneda 2 2 2 2 3 2 4" xfId="1723" xr:uid="{00000000-0005-0000-0000-000001000000}"/>
    <cellStyle name="Moneda 2 2 2 2 3 2 5" xfId="2928" xr:uid="{887D99AE-CA86-4A1D-BD85-C4EDD3335763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3" xfId="1873" xr:uid="{00000000-0005-0000-0000-000001000000}"/>
    <cellStyle name="Moneda 2 2 2 2 3 4" xfId="402" xr:uid="{00000000-0005-0000-0000-000001000000}"/>
    <cellStyle name="Moneda 2 2 2 2 3 4 2" xfId="2203" xr:uid="{00000000-0005-0000-0000-000001000000}"/>
    <cellStyle name="Moneda 2 2 2 2 3 5" xfId="1003" xr:uid="{00000000-0005-0000-0000-000001000000}"/>
    <cellStyle name="Moneda 2 2 2 2 3 6" xfId="1603" xr:uid="{00000000-0005-0000-0000-000001000000}"/>
    <cellStyle name="Moneda 2 2 2 2 3 7" xfId="2755" xr:uid="{00000000-0005-0000-0000-00005300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3" xfId="1933" xr:uid="{00000000-0005-0000-0000-000001000000}"/>
    <cellStyle name="Moneda 2 2 2 2 4 2 4" xfId="2898" xr:uid="{14210825-A592-4A86-A5BA-E7FB0CEAB469}"/>
    <cellStyle name="Moneda 2 2 2 2 4 3" xfId="1063" xr:uid="{00000000-0005-0000-0000-000001000000}"/>
    <cellStyle name="Moneda 2 2 2 2 4 3 2" xfId="2263" xr:uid="{00000000-0005-0000-0000-000001000000}"/>
    <cellStyle name="Moneda 2 2 2 2 4 4" xfId="1663" xr:uid="{00000000-0005-0000-0000-000001000000}"/>
    <cellStyle name="Moneda 2 2 2 2 4 5" xfId="2725" xr:uid="{00000000-0005-0000-0000-00005400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3" xfId="1843" xr:uid="{00000000-0005-0000-0000-000001000000}"/>
    <cellStyle name="Moneda 2 2 2 2 5 3" xfId="973" xr:uid="{00000000-0005-0000-0000-000001000000}"/>
    <cellStyle name="Moneda 2 2 2 2 5 3 2" xfId="2173" xr:uid="{00000000-0005-0000-0000-000001000000}"/>
    <cellStyle name="Moneda 2 2 2 2 5 4" xfId="1573" xr:uid="{00000000-0005-0000-0000-000001000000}"/>
    <cellStyle name="Moneda 2 2 2 2 5 5" xfId="2838" xr:uid="{A300C917-DE3D-4ECC-BBBD-FC9A11777B29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3" xfId="1783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8" xfId="312" xr:uid="{00000000-0005-0000-0000-000001000000}"/>
    <cellStyle name="Moneda 2 2 2 2 8 2" xfId="2113" xr:uid="{00000000-0005-0000-0000-000001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2" xfId="272" xr:uid="{00000000-0005-0000-0000-00000100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3" xfId="2013" xr:uid="{00000000-0005-0000-0000-000001000000}"/>
    <cellStyle name="Moneda 2 2 2 3 2 2 2 3" xfId="1143" xr:uid="{00000000-0005-0000-0000-000001000000}"/>
    <cellStyle name="Moneda 2 2 2 3 2 2 2 3 2" xfId="2343" xr:uid="{00000000-0005-0000-0000-000001000000}"/>
    <cellStyle name="Moneda 2 2 2 3 2 2 2 4" xfId="1743" xr:uid="{00000000-0005-0000-0000-000001000000}"/>
    <cellStyle name="Moneda 2 2 2 3 2 2 2 5" xfId="2948" xr:uid="{72BB365F-7101-4AB8-B6C9-23BD21ACEBD8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3" xfId="1953" xr:uid="{00000000-0005-0000-0000-000001000000}"/>
    <cellStyle name="Moneda 2 2 2 3 2 2 4" xfId="1083" xr:uid="{00000000-0005-0000-0000-000001000000}"/>
    <cellStyle name="Moneda 2 2 2 3 2 2 4 2" xfId="2283" xr:uid="{00000000-0005-0000-0000-000001000000}"/>
    <cellStyle name="Moneda 2 2 2 3 2 2 5" xfId="1683" xr:uid="{00000000-0005-0000-0000-000001000000}"/>
    <cellStyle name="Moneda 2 2 2 3 2 2 6" xfId="2775" xr:uid="{00000000-0005-0000-0000-00005700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3" xfId="1893" xr:uid="{00000000-0005-0000-0000-000001000000}"/>
    <cellStyle name="Moneda 2 2 2 3 2 3 3" xfId="1023" xr:uid="{00000000-0005-0000-0000-000001000000}"/>
    <cellStyle name="Moneda 2 2 2 3 2 3 3 2" xfId="2223" xr:uid="{00000000-0005-0000-0000-000001000000}"/>
    <cellStyle name="Moneda 2 2 2 3 2 3 4" xfId="1623" xr:uid="{00000000-0005-0000-0000-000001000000}"/>
    <cellStyle name="Moneda 2 2 2 3 2 3 5" xfId="2858" xr:uid="{21C0276E-19F7-486A-AD44-69FEC7EDD20D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3" xfId="1803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6" xfId="332" xr:uid="{00000000-0005-0000-0000-000001000000}"/>
    <cellStyle name="Moneda 2 2 2 3 2 6 2" xfId="2133" xr:uid="{00000000-0005-0000-0000-000001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3" xfId="1983" xr:uid="{00000000-0005-0000-0000-000001000000}"/>
    <cellStyle name="Moneda 2 2 2 3 3 2 3" xfId="1113" xr:uid="{00000000-0005-0000-0000-000001000000}"/>
    <cellStyle name="Moneda 2 2 2 3 3 2 3 2" xfId="2313" xr:uid="{00000000-0005-0000-0000-000001000000}"/>
    <cellStyle name="Moneda 2 2 2 3 3 2 4" xfId="1713" xr:uid="{00000000-0005-0000-0000-000001000000}"/>
    <cellStyle name="Moneda 2 2 2 3 3 2 5" xfId="2918" xr:uid="{D327FBD3-EB86-4968-ADCC-69C45C7C572A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3" xfId="1863" xr:uid="{00000000-0005-0000-0000-000001000000}"/>
    <cellStyle name="Moneda 2 2 2 3 3 4" xfId="392" xr:uid="{00000000-0005-0000-0000-000001000000}"/>
    <cellStyle name="Moneda 2 2 2 3 3 4 2" xfId="2193" xr:uid="{00000000-0005-0000-0000-000001000000}"/>
    <cellStyle name="Moneda 2 2 2 3 3 5" xfId="993" xr:uid="{00000000-0005-0000-0000-000001000000}"/>
    <cellStyle name="Moneda 2 2 2 3 3 6" xfId="1593" xr:uid="{00000000-0005-0000-0000-000001000000}"/>
    <cellStyle name="Moneda 2 2 2 3 3 7" xfId="2745" xr:uid="{00000000-0005-0000-0000-00005800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3" xfId="1923" xr:uid="{00000000-0005-0000-0000-000001000000}"/>
    <cellStyle name="Moneda 2 2 2 3 4 2 4" xfId="2888" xr:uid="{233CE20E-12BD-4ABC-B03D-6D8E90FA6E49}"/>
    <cellStyle name="Moneda 2 2 2 3 4 3" xfId="1053" xr:uid="{00000000-0005-0000-0000-000001000000}"/>
    <cellStyle name="Moneda 2 2 2 3 4 3 2" xfId="2253" xr:uid="{00000000-0005-0000-0000-000001000000}"/>
    <cellStyle name="Moneda 2 2 2 3 4 4" xfId="1653" xr:uid="{00000000-0005-0000-0000-000001000000}"/>
    <cellStyle name="Moneda 2 2 2 3 4 5" xfId="2715" xr:uid="{00000000-0005-0000-0000-00005900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3" xfId="1833" xr:uid="{00000000-0005-0000-0000-000001000000}"/>
    <cellStyle name="Moneda 2 2 2 3 5 3" xfId="963" xr:uid="{00000000-0005-0000-0000-000001000000}"/>
    <cellStyle name="Moneda 2 2 2 3 5 3 2" xfId="2163" xr:uid="{00000000-0005-0000-0000-000001000000}"/>
    <cellStyle name="Moneda 2 2 2 3 5 4" xfId="1563" xr:uid="{00000000-0005-0000-0000-000001000000}"/>
    <cellStyle name="Moneda 2 2 2 3 5 5" xfId="2828" xr:uid="{85CAC992-2C9F-44C5-B912-65B06C0ED808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3" xfId="1773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8" xfId="302" xr:uid="{00000000-0005-0000-0000-000001000000}"/>
    <cellStyle name="Moneda 2 2 2 3 8 2" xfId="2103" xr:uid="{00000000-0005-0000-0000-000001000000}"/>
    <cellStyle name="Moneda 2 2 2 3 9" xfId="903" xr:uid="{00000000-0005-0000-0000-000001000000}"/>
    <cellStyle name="Moneda 2 2 2 4" xfId="262" xr:uid="{00000000-0005-0000-0000-00000100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3" xfId="2003" xr:uid="{00000000-0005-0000-0000-000001000000}"/>
    <cellStyle name="Moneda 2 2 2 4 2 2 3" xfId="1133" xr:uid="{00000000-0005-0000-0000-000001000000}"/>
    <cellStyle name="Moneda 2 2 2 4 2 2 3 2" xfId="2333" xr:uid="{00000000-0005-0000-0000-000001000000}"/>
    <cellStyle name="Moneda 2 2 2 4 2 2 4" xfId="1733" xr:uid="{00000000-0005-0000-0000-000001000000}"/>
    <cellStyle name="Moneda 2 2 2 4 2 2 5" xfId="2938" xr:uid="{906DD3F5-D7B9-403F-96BD-C2D8CCF87718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3" xfId="1943" xr:uid="{00000000-0005-0000-0000-000001000000}"/>
    <cellStyle name="Moneda 2 2 2 4 2 4" xfId="1073" xr:uid="{00000000-0005-0000-0000-000001000000}"/>
    <cellStyle name="Moneda 2 2 2 4 2 4 2" xfId="2273" xr:uid="{00000000-0005-0000-0000-000001000000}"/>
    <cellStyle name="Moneda 2 2 2 4 2 5" xfId="1673" xr:uid="{00000000-0005-0000-0000-000001000000}"/>
    <cellStyle name="Moneda 2 2 2 4 2 6" xfId="2765" xr:uid="{00000000-0005-0000-0000-00005B00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3" xfId="1883" xr:uid="{00000000-0005-0000-0000-000001000000}"/>
    <cellStyle name="Moneda 2 2 2 4 3 3" xfId="1013" xr:uid="{00000000-0005-0000-0000-000001000000}"/>
    <cellStyle name="Moneda 2 2 2 4 3 3 2" xfId="2213" xr:uid="{00000000-0005-0000-0000-000001000000}"/>
    <cellStyle name="Moneda 2 2 2 4 3 4" xfId="1613" xr:uid="{00000000-0005-0000-0000-000001000000}"/>
    <cellStyle name="Moneda 2 2 2 4 3 5" xfId="2848" xr:uid="{BAAB9B47-FC3E-4FE3-82E3-B0AD0E78CA9B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3" xfId="1793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6" xfId="322" xr:uid="{00000000-0005-0000-0000-000001000000}"/>
    <cellStyle name="Moneda 2 2 2 4 6 2" xfId="2123" xr:uid="{00000000-0005-0000-0000-000001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3" xfId="1973" xr:uid="{00000000-0005-0000-0000-000001000000}"/>
    <cellStyle name="Moneda 2 2 2 5 2 3" xfId="1103" xr:uid="{00000000-0005-0000-0000-000001000000}"/>
    <cellStyle name="Moneda 2 2 2 5 2 3 2" xfId="2303" xr:uid="{00000000-0005-0000-0000-000001000000}"/>
    <cellStyle name="Moneda 2 2 2 5 2 4" xfId="1703" xr:uid="{00000000-0005-0000-0000-000001000000}"/>
    <cellStyle name="Moneda 2 2 2 5 2 5" xfId="2908" xr:uid="{26985590-C5B4-40AA-8E1E-D9F574F6E77E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3" xfId="1853" xr:uid="{00000000-0005-0000-0000-000001000000}"/>
    <cellStyle name="Moneda 2 2 2 5 4" xfId="382" xr:uid="{00000000-0005-0000-0000-000001000000}"/>
    <cellStyle name="Moneda 2 2 2 5 4 2" xfId="2183" xr:uid="{00000000-0005-0000-0000-000001000000}"/>
    <cellStyle name="Moneda 2 2 2 5 5" xfId="983" xr:uid="{00000000-0005-0000-0000-000001000000}"/>
    <cellStyle name="Moneda 2 2 2 5 6" xfId="1583" xr:uid="{00000000-0005-0000-0000-000001000000}"/>
    <cellStyle name="Moneda 2 2 2 5 7" xfId="2735" xr:uid="{00000000-0005-0000-0000-00005C00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3" xfId="1913" xr:uid="{00000000-0005-0000-0000-000001000000}"/>
    <cellStyle name="Moneda 2 2 2 6 2 4" xfId="2878" xr:uid="{9CC9BF1C-C680-4A3F-A82A-C53B82156A48}"/>
    <cellStyle name="Moneda 2 2 2 6 3" xfId="1043" xr:uid="{00000000-0005-0000-0000-000001000000}"/>
    <cellStyle name="Moneda 2 2 2 6 3 2" xfId="2243" xr:uid="{00000000-0005-0000-0000-000001000000}"/>
    <cellStyle name="Moneda 2 2 2 6 4" xfId="1643" xr:uid="{00000000-0005-0000-0000-000001000000}"/>
    <cellStyle name="Moneda 2 2 2 6 5" xfId="2705" xr:uid="{00000000-0005-0000-0000-00005D00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3" xfId="1823" xr:uid="{00000000-0005-0000-0000-000001000000}"/>
    <cellStyle name="Moneda 2 2 2 7 2 4" xfId="2969" xr:uid="{5D5A14E7-E8D3-4F50-B8BD-DF29345D4D5E}"/>
    <cellStyle name="Moneda 2 2 2 7 3" xfId="953" xr:uid="{00000000-0005-0000-0000-000001000000}"/>
    <cellStyle name="Moneda 2 2 2 7 3 2" xfId="2153" xr:uid="{00000000-0005-0000-0000-000001000000}"/>
    <cellStyle name="Moneda 2 2 2 7 4" xfId="1553" xr:uid="{00000000-0005-0000-0000-000001000000}"/>
    <cellStyle name="Moneda 2 2 2 7 5" xfId="2796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3" xfId="1763" xr:uid="{00000000-0005-0000-0000-000001000000}"/>
    <cellStyle name="Moneda 2 2 2 8 4" xfId="2810" xr:uid="{5C1561FA-9DF8-4484-938E-8CF180DAA0E9}"/>
    <cellStyle name="Moneda 2 2 2 9" xfId="833" xr:uid="{00000000-0005-0000-0000-000001000000}"/>
    <cellStyle name="Moneda 2 2 2 9 2" xfId="1433" xr:uid="{00000000-0005-0000-0000-000001000000}"/>
    <cellStyle name="Moneda 2 2 2 9 3" xfId="2033" xr:uid="{00000000-0005-0000-0000-00000100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2" xfId="276" xr:uid="{00000000-0005-0000-0000-00003000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3" xfId="2017" xr:uid="{00000000-0005-0000-0000-000030000000}"/>
    <cellStyle name="Moneda 2 2 3 2 2 2 3" xfId="1147" xr:uid="{00000000-0005-0000-0000-000030000000}"/>
    <cellStyle name="Moneda 2 2 3 2 2 2 3 2" xfId="2347" xr:uid="{00000000-0005-0000-0000-000030000000}"/>
    <cellStyle name="Moneda 2 2 3 2 2 2 4" xfId="1747" xr:uid="{00000000-0005-0000-0000-000030000000}"/>
    <cellStyle name="Moneda 2 2 3 2 2 2 5" xfId="2952" xr:uid="{C443428B-AF00-4286-B692-796F5FDCFB7B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3" xfId="1957" xr:uid="{00000000-0005-0000-0000-000030000000}"/>
    <cellStyle name="Moneda 2 2 3 2 2 4" xfId="1087" xr:uid="{00000000-0005-0000-0000-000030000000}"/>
    <cellStyle name="Moneda 2 2 3 2 2 4 2" xfId="2287" xr:uid="{00000000-0005-0000-0000-000030000000}"/>
    <cellStyle name="Moneda 2 2 3 2 2 5" xfId="1687" xr:uid="{00000000-0005-0000-0000-000030000000}"/>
    <cellStyle name="Moneda 2 2 3 2 2 6" xfId="2779" xr:uid="{00000000-0005-0000-0000-00006000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3" xfId="1897" xr:uid="{00000000-0005-0000-0000-000030000000}"/>
    <cellStyle name="Moneda 2 2 3 2 3 3" xfId="1027" xr:uid="{00000000-0005-0000-0000-000030000000}"/>
    <cellStyle name="Moneda 2 2 3 2 3 3 2" xfId="2227" xr:uid="{00000000-0005-0000-0000-000030000000}"/>
    <cellStyle name="Moneda 2 2 3 2 3 4" xfId="1627" xr:uid="{00000000-0005-0000-0000-000030000000}"/>
    <cellStyle name="Moneda 2 2 3 2 3 5" xfId="2862" xr:uid="{9D3B9D37-E5FC-4566-9CBF-A1ADB0368EBA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3" xfId="1807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6" xfId="336" xr:uid="{00000000-0005-0000-0000-000030000000}"/>
    <cellStyle name="Moneda 2 2 3 2 6 2" xfId="2137" xr:uid="{00000000-0005-0000-0000-000030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3" xfId="1987" xr:uid="{00000000-0005-0000-0000-000030000000}"/>
    <cellStyle name="Moneda 2 2 3 3 2 3" xfId="1117" xr:uid="{00000000-0005-0000-0000-000030000000}"/>
    <cellStyle name="Moneda 2 2 3 3 2 3 2" xfId="2317" xr:uid="{00000000-0005-0000-0000-000030000000}"/>
    <cellStyle name="Moneda 2 2 3 3 2 4" xfId="1717" xr:uid="{00000000-0005-0000-0000-000030000000}"/>
    <cellStyle name="Moneda 2 2 3 3 2 5" xfId="2922" xr:uid="{9612FF38-1F98-4709-B28D-9CEE8C119ED7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3" xfId="1867" xr:uid="{00000000-0005-0000-0000-000030000000}"/>
    <cellStyle name="Moneda 2 2 3 3 4" xfId="396" xr:uid="{00000000-0005-0000-0000-000030000000}"/>
    <cellStyle name="Moneda 2 2 3 3 4 2" xfId="2197" xr:uid="{00000000-0005-0000-0000-000030000000}"/>
    <cellStyle name="Moneda 2 2 3 3 5" xfId="997" xr:uid="{00000000-0005-0000-0000-000030000000}"/>
    <cellStyle name="Moneda 2 2 3 3 6" xfId="1597" xr:uid="{00000000-0005-0000-0000-000030000000}"/>
    <cellStyle name="Moneda 2 2 3 3 7" xfId="2749" xr:uid="{00000000-0005-0000-0000-00006100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3" xfId="1927" xr:uid="{00000000-0005-0000-0000-000030000000}"/>
    <cellStyle name="Moneda 2 2 3 4 2 4" xfId="2892" xr:uid="{BA36FAFA-E62A-43DA-84A2-02D4C528D5D0}"/>
    <cellStyle name="Moneda 2 2 3 4 3" xfId="1057" xr:uid="{00000000-0005-0000-0000-000030000000}"/>
    <cellStyle name="Moneda 2 2 3 4 3 2" xfId="2257" xr:uid="{00000000-0005-0000-0000-000030000000}"/>
    <cellStyle name="Moneda 2 2 3 4 4" xfId="1657" xr:uid="{00000000-0005-0000-0000-000030000000}"/>
    <cellStyle name="Moneda 2 2 3 4 5" xfId="2719" xr:uid="{00000000-0005-0000-0000-00006200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3" xfId="1837" xr:uid="{00000000-0005-0000-0000-000030000000}"/>
    <cellStyle name="Moneda 2 2 3 5 3" xfId="967" xr:uid="{00000000-0005-0000-0000-000030000000}"/>
    <cellStyle name="Moneda 2 2 3 5 3 2" xfId="2167" xr:uid="{00000000-0005-0000-0000-000030000000}"/>
    <cellStyle name="Moneda 2 2 3 5 4" xfId="1567" xr:uid="{00000000-0005-0000-0000-000030000000}"/>
    <cellStyle name="Moneda 2 2 3 5 5" xfId="2832" xr:uid="{D4D66F38-573D-47A5-9952-4E826E9D33EB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3" xfId="1777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8" xfId="306" xr:uid="{00000000-0005-0000-0000-000030000000}"/>
    <cellStyle name="Moneda 2 2 3 8 2" xfId="2107" xr:uid="{00000000-0005-0000-0000-000030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2" xfId="266" xr:uid="{00000000-0005-0000-0000-00003000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3" xfId="2007" xr:uid="{00000000-0005-0000-0000-000030000000}"/>
    <cellStyle name="Moneda 2 2 4 2 2 2 3" xfId="1137" xr:uid="{00000000-0005-0000-0000-000030000000}"/>
    <cellStyle name="Moneda 2 2 4 2 2 2 3 2" xfId="2337" xr:uid="{00000000-0005-0000-0000-000030000000}"/>
    <cellStyle name="Moneda 2 2 4 2 2 2 4" xfId="1737" xr:uid="{00000000-0005-0000-0000-000030000000}"/>
    <cellStyle name="Moneda 2 2 4 2 2 2 5" xfId="2942" xr:uid="{B378D47E-7978-4802-9EA7-2B1442F565A5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3" xfId="1947" xr:uid="{00000000-0005-0000-0000-000030000000}"/>
    <cellStyle name="Moneda 2 2 4 2 2 4" xfId="1077" xr:uid="{00000000-0005-0000-0000-000030000000}"/>
    <cellStyle name="Moneda 2 2 4 2 2 4 2" xfId="2277" xr:uid="{00000000-0005-0000-0000-000030000000}"/>
    <cellStyle name="Moneda 2 2 4 2 2 5" xfId="1677" xr:uid="{00000000-0005-0000-0000-000030000000}"/>
    <cellStyle name="Moneda 2 2 4 2 2 6" xfId="2769" xr:uid="{00000000-0005-0000-0000-00006500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3" xfId="1887" xr:uid="{00000000-0005-0000-0000-000030000000}"/>
    <cellStyle name="Moneda 2 2 4 2 3 3" xfId="1017" xr:uid="{00000000-0005-0000-0000-000030000000}"/>
    <cellStyle name="Moneda 2 2 4 2 3 3 2" xfId="2217" xr:uid="{00000000-0005-0000-0000-000030000000}"/>
    <cellStyle name="Moneda 2 2 4 2 3 4" xfId="1617" xr:uid="{00000000-0005-0000-0000-000030000000}"/>
    <cellStyle name="Moneda 2 2 4 2 3 5" xfId="2852" xr:uid="{AB01F2DA-22FF-4E49-8129-1386C9355D47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3" xfId="1797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6" xfId="326" xr:uid="{00000000-0005-0000-0000-000030000000}"/>
    <cellStyle name="Moneda 2 2 4 2 6 2" xfId="2127" xr:uid="{00000000-0005-0000-0000-000030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3" xfId="1977" xr:uid="{00000000-0005-0000-0000-000030000000}"/>
    <cellStyle name="Moneda 2 2 4 3 2 3" xfId="1107" xr:uid="{00000000-0005-0000-0000-000030000000}"/>
    <cellStyle name="Moneda 2 2 4 3 2 3 2" xfId="2307" xr:uid="{00000000-0005-0000-0000-000030000000}"/>
    <cellStyle name="Moneda 2 2 4 3 2 4" xfId="1707" xr:uid="{00000000-0005-0000-0000-000030000000}"/>
    <cellStyle name="Moneda 2 2 4 3 2 5" xfId="2912" xr:uid="{26F2B506-27BD-4556-8BAA-CAC2070E0A6C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3" xfId="1857" xr:uid="{00000000-0005-0000-0000-000030000000}"/>
    <cellStyle name="Moneda 2 2 4 3 4" xfId="386" xr:uid="{00000000-0005-0000-0000-000030000000}"/>
    <cellStyle name="Moneda 2 2 4 3 4 2" xfId="2187" xr:uid="{00000000-0005-0000-0000-000030000000}"/>
    <cellStyle name="Moneda 2 2 4 3 5" xfId="987" xr:uid="{00000000-0005-0000-0000-000030000000}"/>
    <cellStyle name="Moneda 2 2 4 3 6" xfId="1587" xr:uid="{00000000-0005-0000-0000-000030000000}"/>
    <cellStyle name="Moneda 2 2 4 3 7" xfId="2739" xr:uid="{00000000-0005-0000-0000-00006600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3" xfId="1917" xr:uid="{00000000-0005-0000-0000-000030000000}"/>
    <cellStyle name="Moneda 2 2 4 4 2 4" xfId="2882" xr:uid="{45CD29DA-9117-42B4-A6D7-6975B6F817E2}"/>
    <cellStyle name="Moneda 2 2 4 4 3" xfId="1047" xr:uid="{00000000-0005-0000-0000-000030000000}"/>
    <cellStyle name="Moneda 2 2 4 4 3 2" xfId="2247" xr:uid="{00000000-0005-0000-0000-000030000000}"/>
    <cellStyle name="Moneda 2 2 4 4 4" xfId="1647" xr:uid="{00000000-0005-0000-0000-000030000000}"/>
    <cellStyle name="Moneda 2 2 4 4 5" xfId="2709" xr:uid="{00000000-0005-0000-0000-00006700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3" xfId="1827" xr:uid="{00000000-0005-0000-0000-000030000000}"/>
    <cellStyle name="Moneda 2 2 4 5 3" xfId="957" xr:uid="{00000000-0005-0000-0000-000030000000}"/>
    <cellStyle name="Moneda 2 2 4 5 3 2" xfId="2157" xr:uid="{00000000-0005-0000-0000-000030000000}"/>
    <cellStyle name="Moneda 2 2 4 5 4" xfId="1557" xr:uid="{00000000-0005-0000-0000-000030000000}"/>
    <cellStyle name="Moneda 2 2 4 5 5" xfId="2822" xr:uid="{3C1203FA-0EB4-469B-AA6E-AAFDD146A4E8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3" xfId="1767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8" xfId="296" xr:uid="{00000000-0005-0000-0000-000030000000}"/>
    <cellStyle name="Moneda 2 2 4 8 2" xfId="2097" xr:uid="{00000000-0005-0000-0000-000030000000}"/>
    <cellStyle name="Moneda 2 2 4 9" xfId="897" xr:uid="{00000000-0005-0000-0000-000030000000}"/>
    <cellStyle name="Moneda 2 2 5" xfId="256" xr:uid="{00000000-0005-0000-0000-00003000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3" xfId="1997" xr:uid="{00000000-0005-0000-0000-000030000000}"/>
    <cellStyle name="Moneda 2 2 5 2 2 3" xfId="1127" xr:uid="{00000000-0005-0000-0000-000030000000}"/>
    <cellStyle name="Moneda 2 2 5 2 2 3 2" xfId="2327" xr:uid="{00000000-0005-0000-0000-000030000000}"/>
    <cellStyle name="Moneda 2 2 5 2 2 4" xfId="1727" xr:uid="{00000000-0005-0000-0000-000030000000}"/>
    <cellStyle name="Moneda 2 2 5 2 2 5" xfId="2932" xr:uid="{A28EEAF2-EDCA-4E4D-ABA3-EF0D320CA38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3" xfId="1937" xr:uid="{00000000-0005-0000-0000-000030000000}"/>
    <cellStyle name="Moneda 2 2 5 2 4" xfId="1067" xr:uid="{00000000-0005-0000-0000-000030000000}"/>
    <cellStyle name="Moneda 2 2 5 2 4 2" xfId="2267" xr:uid="{00000000-0005-0000-0000-000030000000}"/>
    <cellStyle name="Moneda 2 2 5 2 5" xfId="1667" xr:uid="{00000000-0005-0000-0000-000030000000}"/>
    <cellStyle name="Moneda 2 2 5 2 6" xfId="2759" xr:uid="{00000000-0005-0000-0000-00006900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3" xfId="1877" xr:uid="{00000000-0005-0000-0000-000030000000}"/>
    <cellStyle name="Moneda 2 2 5 3 3" xfId="1007" xr:uid="{00000000-0005-0000-0000-000030000000}"/>
    <cellStyle name="Moneda 2 2 5 3 3 2" xfId="2207" xr:uid="{00000000-0005-0000-0000-000030000000}"/>
    <cellStyle name="Moneda 2 2 5 3 4" xfId="1607" xr:uid="{00000000-0005-0000-0000-000030000000}"/>
    <cellStyle name="Moneda 2 2 5 3 5" xfId="2842" xr:uid="{CE8E372E-1EAF-43C6-AFA6-2ED7BBD98B72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3" xfId="1787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6" xfId="316" xr:uid="{00000000-0005-0000-0000-000030000000}"/>
    <cellStyle name="Moneda 2 2 5 6 2" xfId="2117" xr:uid="{00000000-0005-0000-0000-000030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3" xfId="1967" xr:uid="{00000000-0005-0000-0000-000030000000}"/>
    <cellStyle name="Moneda 2 2 6 2 3" xfId="1097" xr:uid="{00000000-0005-0000-0000-000030000000}"/>
    <cellStyle name="Moneda 2 2 6 2 3 2" xfId="2297" xr:uid="{00000000-0005-0000-0000-000030000000}"/>
    <cellStyle name="Moneda 2 2 6 2 4" xfId="1697" xr:uid="{00000000-0005-0000-0000-000030000000}"/>
    <cellStyle name="Moneda 2 2 6 2 5" xfId="2902" xr:uid="{19174436-7CA2-4807-90EA-7F68B96D8B08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3" xfId="1847" xr:uid="{00000000-0005-0000-0000-000030000000}"/>
    <cellStyle name="Moneda 2 2 6 4" xfId="376" xr:uid="{00000000-0005-0000-0000-000030000000}"/>
    <cellStyle name="Moneda 2 2 6 4 2" xfId="2177" xr:uid="{00000000-0005-0000-0000-000030000000}"/>
    <cellStyle name="Moneda 2 2 6 5" xfId="977" xr:uid="{00000000-0005-0000-0000-000030000000}"/>
    <cellStyle name="Moneda 2 2 6 6" xfId="1577" xr:uid="{00000000-0005-0000-0000-000030000000}"/>
    <cellStyle name="Moneda 2 2 6 7" xfId="2729" xr:uid="{00000000-0005-0000-0000-00006A00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3" xfId="1907" xr:uid="{00000000-0005-0000-0000-000030000000}"/>
    <cellStyle name="Moneda 2 2 7 2 4" xfId="2872" xr:uid="{E7EE4C1C-FDEE-430B-B892-8B88472FD07E}"/>
    <cellStyle name="Moneda 2 2 7 3" xfId="1037" xr:uid="{00000000-0005-0000-0000-000030000000}"/>
    <cellStyle name="Moneda 2 2 7 3 2" xfId="2237" xr:uid="{00000000-0005-0000-0000-000030000000}"/>
    <cellStyle name="Moneda 2 2 7 4" xfId="1637" xr:uid="{00000000-0005-0000-0000-000030000000}"/>
    <cellStyle name="Moneda 2 2 7 5" xfId="2699" xr:uid="{00000000-0005-0000-0000-00006B00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3" xfId="1817" xr:uid="{00000000-0005-0000-0000-000030000000}"/>
    <cellStyle name="Moneda 2 2 8 2 4" xfId="2963" xr:uid="{4A54EC94-9906-433A-9222-BBB908F6A33F}"/>
    <cellStyle name="Moneda 2 2 8 3" xfId="947" xr:uid="{00000000-0005-0000-0000-000030000000}"/>
    <cellStyle name="Moneda 2 2 8 3 2" xfId="2147" xr:uid="{00000000-0005-0000-0000-000030000000}"/>
    <cellStyle name="Moneda 2 2 8 4" xfId="1547" xr:uid="{00000000-0005-0000-0000-000030000000}"/>
    <cellStyle name="Moneda 2 2 8 5" xfId="2790" xr:uid="{00000000-0005-0000-0000-00003000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3" xfId="1757" xr:uid="{00000000-0005-0000-0000-000030000000}"/>
    <cellStyle name="Moneda 2 2 9 4" xfId="2804" xr:uid="{DCFDB548-53BB-4F3A-8A2F-C274DEDDC6AF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1" xfId="889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2" xfId="278" xr:uid="{00000000-0005-0000-0000-00000100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3" xfId="2019" xr:uid="{00000000-0005-0000-0000-000001000000}"/>
    <cellStyle name="Moneda 2 3 2 2 2 2 3" xfId="1149" xr:uid="{00000000-0005-0000-0000-000001000000}"/>
    <cellStyle name="Moneda 2 3 2 2 2 2 3 2" xfId="2349" xr:uid="{00000000-0005-0000-0000-000001000000}"/>
    <cellStyle name="Moneda 2 3 2 2 2 2 4" xfId="1749" xr:uid="{00000000-0005-0000-0000-000001000000}"/>
    <cellStyle name="Moneda 2 3 2 2 2 2 5" xfId="2954" xr:uid="{E7C56061-2E01-4A26-9FD1-1F3C46B5DD78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3" xfId="1959" xr:uid="{00000000-0005-0000-0000-000001000000}"/>
    <cellStyle name="Moneda 2 3 2 2 2 4" xfId="1089" xr:uid="{00000000-0005-0000-0000-000001000000}"/>
    <cellStyle name="Moneda 2 3 2 2 2 4 2" xfId="2289" xr:uid="{00000000-0005-0000-0000-000001000000}"/>
    <cellStyle name="Moneda 2 3 2 2 2 5" xfId="1689" xr:uid="{00000000-0005-0000-0000-000001000000}"/>
    <cellStyle name="Moneda 2 3 2 2 2 6" xfId="2781" xr:uid="{00000000-0005-0000-0000-00006F00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3" xfId="1899" xr:uid="{00000000-0005-0000-0000-000001000000}"/>
    <cellStyle name="Moneda 2 3 2 2 3 3" xfId="1029" xr:uid="{00000000-0005-0000-0000-000001000000}"/>
    <cellStyle name="Moneda 2 3 2 2 3 3 2" xfId="2229" xr:uid="{00000000-0005-0000-0000-000001000000}"/>
    <cellStyle name="Moneda 2 3 2 2 3 4" xfId="1629" xr:uid="{00000000-0005-0000-0000-000001000000}"/>
    <cellStyle name="Moneda 2 3 2 2 3 5" xfId="2864" xr:uid="{705C7394-D47A-4B3D-AC84-7E5D74C0AE6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3" xfId="1809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6" xfId="338" xr:uid="{00000000-0005-0000-0000-000001000000}"/>
    <cellStyle name="Moneda 2 3 2 2 6 2" xfId="2139" xr:uid="{00000000-0005-0000-0000-000001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3" xfId="1989" xr:uid="{00000000-0005-0000-0000-000001000000}"/>
    <cellStyle name="Moneda 2 3 2 3 2 3" xfId="1119" xr:uid="{00000000-0005-0000-0000-000001000000}"/>
    <cellStyle name="Moneda 2 3 2 3 2 3 2" xfId="2319" xr:uid="{00000000-0005-0000-0000-000001000000}"/>
    <cellStyle name="Moneda 2 3 2 3 2 4" xfId="1719" xr:uid="{00000000-0005-0000-0000-000001000000}"/>
    <cellStyle name="Moneda 2 3 2 3 2 5" xfId="2924" xr:uid="{7E05359F-C62D-447D-9078-CDEB142429D4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3" xfId="1869" xr:uid="{00000000-0005-0000-0000-000001000000}"/>
    <cellStyle name="Moneda 2 3 2 3 4" xfId="398" xr:uid="{00000000-0005-0000-0000-000001000000}"/>
    <cellStyle name="Moneda 2 3 2 3 4 2" xfId="2199" xr:uid="{00000000-0005-0000-0000-000001000000}"/>
    <cellStyle name="Moneda 2 3 2 3 5" xfId="999" xr:uid="{00000000-0005-0000-0000-000001000000}"/>
    <cellStyle name="Moneda 2 3 2 3 6" xfId="1599" xr:uid="{00000000-0005-0000-0000-000001000000}"/>
    <cellStyle name="Moneda 2 3 2 3 7" xfId="2751" xr:uid="{00000000-0005-0000-0000-00007000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3" xfId="1929" xr:uid="{00000000-0005-0000-0000-000001000000}"/>
    <cellStyle name="Moneda 2 3 2 4 2 4" xfId="2894" xr:uid="{54122C5D-2542-4663-A300-E9C72345BB60}"/>
    <cellStyle name="Moneda 2 3 2 4 3" xfId="1059" xr:uid="{00000000-0005-0000-0000-000001000000}"/>
    <cellStyle name="Moneda 2 3 2 4 3 2" xfId="2259" xr:uid="{00000000-0005-0000-0000-000001000000}"/>
    <cellStyle name="Moneda 2 3 2 4 4" xfId="1659" xr:uid="{00000000-0005-0000-0000-000001000000}"/>
    <cellStyle name="Moneda 2 3 2 4 5" xfId="2721" xr:uid="{00000000-0005-0000-0000-00007100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3" xfId="1839" xr:uid="{00000000-0005-0000-0000-000001000000}"/>
    <cellStyle name="Moneda 2 3 2 5 3" xfId="969" xr:uid="{00000000-0005-0000-0000-000001000000}"/>
    <cellStyle name="Moneda 2 3 2 5 3 2" xfId="2169" xr:uid="{00000000-0005-0000-0000-000001000000}"/>
    <cellStyle name="Moneda 2 3 2 5 4" xfId="1569" xr:uid="{00000000-0005-0000-0000-000001000000}"/>
    <cellStyle name="Moneda 2 3 2 5 5" xfId="2834" xr:uid="{C0C7D275-25B8-4F1A-A528-FA2D0FB97D5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3" xfId="1779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8" xfId="308" xr:uid="{00000000-0005-0000-0000-000001000000}"/>
    <cellStyle name="Moneda 2 3 2 8 2" xfId="2109" xr:uid="{00000000-0005-0000-0000-000001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2" xfId="268" xr:uid="{00000000-0005-0000-0000-00000100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3" xfId="2009" xr:uid="{00000000-0005-0000-0000-000001000000}"/>
    <cellStyle name="Moneda 2 3 3 2 2 2 3" xfId="1139" xr:uid="{00000000-0005-0000-0000-000001000000}"/>
    <cellStyle name="Moneda 2 3 3 2 2 2 3 2" xfId="2339" xr:uid="{00000000-0005-0000-0000-000001000000}"/>
    <cellStyle name="Moneda 2 3 3 2 2 2 4" xfId="1739" xr:uid="{00000000-0005-0000-0000-000001000000}"/>
    <cellStyle name="Moneda 2 3 3 2 2 2 5" xfId="2944" xr:uid="{DABB383A-85DA-41D5-8F2F-5073B081ACB1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3" xfId="1949" xr:uid="{00000000-0005-0000-0000-000001000000}"/>
    <cellStyle name="Moneda 2 3 3 2 2 4" xfId="1079" xr:uid="{00000000-0005-0000-0000-000001000000}"/>
    <cellStyle name="Moneda 2 3 3 2 2 4 2" xfId="2279" xr:uid="{00000000-0005-0000-0000-000001000000}"/>
    <cellStyle name="Moneda 2 3 3 2 2 5" xfId="1679" xr:uid="{00000000-0005-0000-0000-000001000000}"/>
    <cellStyle name="Moneda 2 3 3 2 2 6" xfId="2771" xr:uid="{00000000-0005-0000-0000-00007400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3" xfId="1889" xr:uid="{00000000-0005-0000-0000-000001000000}"/>
    <cellStyle name="Moneda 2 3 3 2 3 3" xfId="1019" xr:uid="{00000000-0005-0000-0000-000001000000}"/>
    <cellStyle name="Moneda 2 3 3 2 3 3 2" xfId="2219" xr:uid="{00000000-0005-0000-0000-000001000000}"/>
    <cellStyle name="Moneda 2 3 3 2 3 4" xfId="1619" xr:uid="{00000000-0005-0000-0000-000001000000}"/>
    <cellStyle name="Moneda 2 3 3 2 3 5" xfId="2854" xr:uid="{C5A0BC95-732D-4504-B065-E0C43C749F21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3" xfId="1799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6" xfId="328" xr:uid="{00000000-0005-0000-0000-000001000000}"/>
    <cellStyle name="Moneda 2 3 3 2 6 2" xfId="2129" xr:uid="{00000000-0005-0000-0000-000001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3" xfId="1979" xr:uid="{00000000-0005-0000-0000-000001000000}"/>
    <cellStyle name="Moneda 2 3 3 3 2 3" xfId="1109" xr:uid="{00000000-0005-0000-0000-000001000000}"/>
    <cellStyle name="Moneda 2 3 3 3 2 3 2" xfId="2309" xr:uid="{00000000-0005-0000-0000-000001000000}"/>
    <cellStyle name="Moneda 2 3 3 3 2 4" xfId="1709" xr:uid="{00000000-0005-0000-0000-000001000000}"/>
    <cellStyle name="Moneda 2 3 3 3 2 5" xfId="2914" xr:uid="{E1016680-2000-4BCD-9AA9-FFA372925F16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3" xfId="1859" xr:uid="{00000000-0005-0000-0000-000001000000}"/>
    <cellStyle name="Moneda 2 3 3 3 4" xfId="388" xr:uid="{00000000-0005-0000-0000-000001000000}"/>
    <cellStyle name="Moneda 2 3 3 3 4 2" xfId="2189" xr:uid="{00000000-0005-0000-0000-000001000000}"/>
    <cellStyle name="Moneda 2 3 3 3 5" xfId="989" xr:uid="{00000000-0005-0000-0000-000001000000}"/>
    <cellStyle name="Moneda 2 3 3 3 6" xfId="1589" xr:uid="{00000000-0005-0000-0000-000001000000}"/>
    <cellStyle name="Moneda 2 3 3 3 7" xfId="2741" xr:uid="{00000000-0005-0000-0000-00007500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3" xfId="1919" xr:uid="{00000000-0005-0000-0000-000001000000}"/>
    <cellStyle name="Moneda 2 3 3 4 2 4" xfId="2884" xr:uid="{000EF0D6-120B-415A-98BD-4FE9899B0DFE}"/>
    <cellStyle name="Moneda 2 3 3 4 3" xfId="1049" xr:uid="{00000000-0005-0000-0000-000001000000}"/>
    <cellStyle name="Moneda 2 3 3 4 3 2" xfId="2249" xr:uid="{00000000-0005-0000-0000-000001000000}"/>
    <cellStyle name="Moneda 2 3 3 4 4" xfId="1649" xr:uid="{00000000-0005-0000-0000-000001000000}"/>
    <cellStyle name="Moneda 2 3 3 4 5" xfId="2711" xr:uid="{00000000-0005-0000-0000-00007600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3" xfId="1829" xr:uid="{00000000-0005-0000-0000-000001000000}"/>
    <cellStyle name="Moneda 2 3 3 5 3" xfId="959" xr:uid="{00000000-0005-0000-0000-000001000000}"/>
    <cellStyle name="Moneda 2 3 3 5 3 2" xfId="2159" xr:uid="{00000000-0005-0000-0000-000001000000}"/>
    <cellStyle name="Moneda 2 3 3 5 4" xfId="1559" xr:uid="{00000000-0005-0000-0000-000001000000}"/>
    <cellStyle name="Moneda 2 3 3 5 5" xfId="2824" xr:uid="{FFFB61E8-29B7-4A14-B6F6-DF435A42F3B8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3" xfId="1769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8" xfId="298" xr:uid="{00000000-0005-0000-0000-000001000000}"/>
    <cellStyle name="Moneda 2 3 3 8 2" xfId="2099" xr:uid="{00000000-0005-0000-0000-000001000000}"/>
    <cellStyle name="Moneda 2 3 3 9" xfId="899" xr:uid="{00000000-0005-0000-0000-000001000000}"/>
    <cellStyle name="Moneda 2 3 4" xfId="258" xr:uid="{00000000-0005-0000-0000-00000100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3" xfId="1999" xr:uid="{00000000-0005-0000-0000-000001000000}"/>
    <cellStyle name="Moneda 2 3 4 2 2 3" xfId="1129" xr:uid="{00000000-0005-0000-0000-000001000000}"/>
    <cellStyle name="Moneda 2 3 4 2 2 3 2" xfId="2329" xr:uid="{00000000-0005-0000-0000-000001000000}"/>
    <cellStyle name="Moneda 2 3 4 2 2 4" xfId="1729" xr:uid="{00000000-0005-0000-0000-000001000000}"/>
    <cellStyle name="Moneda 2 3 4 2 2 5" xfId="2934" xr:uid="{09166EFF-B906-47D7-B846-6B8C1640BD7E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3" xfId="1939" xr:uid="{00000000-0005-0000-0000-000001000000}"/>
    <cellStyle name="Moneda 2 3 4 2 4" xfId="1069" xr:uid="{00000000-0005-0000-0000-000001000000}"/>
    <cellStyle name="Moneda 2 3 4 2 4 2" xfId="2269" xr:uid="{00000000-0005-0000-0000-000001000000}"/>
    <cellStyle name="Moneda 2 3 4 2 5" xfId="1669" xr:uid="{00000000-0005-0000-0000-000001000000}"/>
    <cellStyle name="Moneda 2 3 4 2 6" xfId="2761" xr:uid="{00000000-0005-0000-0000-00007800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3" xfId="1879" xr:uid="{00000000-0005-0000-0000-000001000000}"/>
    <cellStyle name="Moneda 2 3 4 3 3" xfId="1009" xr:uid="{00000000-0005-0000-0000-000001000000}"/>
    <cellStyle name="Moneda 2 3 4 3 3 2" xfId="2209" xr:uid="{00000000-0005-0000-0000-000001000000}"/>
    <cellStyle name="Moneda 2 3 4 3 4" xfId="1609" xr:uid="{00000000-0005-0000-0000-000001000000}"/>
    <cellStyle name="Moneda 2 3 4 3 5" xfId="2844" xr:uid="{472E4B1D-461F-4A32-83FA-E41F00670386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3" xfId="1789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6" xfId="318" xr:uid="{00000000-0005-0000-0000-000001000000}"/>
    <cellStyle name="Moneda 2 3 4 6 2" xfId="2119" xr:uid="{00000000-0005-0000-0000-000001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3" xfId="1969" xr:uid="{00000000-0005-0000-0000-000001000000}"/>
    <cellStyle name="Moneda 2 3 5 2 3" xfId="1099" xr:uid="{00000000-0005-0000-0000-000001000000}"/>
    <cellStyle name="Moneda 2 3 5 2 3 2" xfId="2299" xr:uid="{00000000-0005-0000-0000-000001000000}"/>
    <cellStyle name="Moneda 2 3 5 2 4" xfId="1699" xr:uid="{00000000-0005-0000-0000-000001000000}"/>
    <cellStyle name="Moneda 2 3 5 2 5" xfId="2904" xr:uid="{2C826503-E5CC-4947-9FFD-5DC8B8747A28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3" xfId="1849" xr:uid="{00000000-0005-0000-0000-000001000000}"/>
    <cellStyle name="Moneda 2 3 5 4" xfId="378" xr:uid="{00000000-0005-0000-0000-000001000000}"/>
    <cellStyle name="Moneda 2 3 5 4 2" xfId="2179" xr:uid="{00000000-0005-0000-0000-000001000000}"/>
    <cellStyle name="Moneda 2 3 5 5" xfId="979" xr:uid="{00000000-0005-0000-0000-000001000000}"/>
    <cellStyle name="Moneda 2 3 5 6" xfId="1579" xr:uid="{00000000-0005-0000-0000-000001000000}"/>
    <cellStyle name="Moneda 2 3 5 7" xfId="2731" xr:uid="{00000000-0005-0000-0000-00007900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3" xfId="1909" xr:uid="{00000000-0005-0000-0000-000001000000}"/>
    <cellStyle name="Moneda 2 3 6 2 4" xfId="2874" xr:uid="{5F009CBA-2BA0-45C6-8BE3-8072B54D1FB3}"/>
    <cellStyle name="Moneda 2 3 6 3" xfId="1039" xr:uid="{00000000-0005-0000-0000-000001000000}"/>
    <cellStyle name="Moneda 2 3 6 3 2" xfId="2239" xr:uid="{00000000-0005-0000-0000-000001000000}"/>
    <cellStyle name="Moneda 2 3 6 4" xfId="1639" xr:uid="{00000000-0005-0000-0000-000001000000}"/>
    <cellStyle name="Moneda 2 3 6 5" xfId="2701" xr:uid="{00000000-0005-0000-0000-00007A00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3" xfId="1819" xr:uid="{00000000-0005-0000-0000-000001000000}"/>
    <cellStyle name="Moneda 2 3 7 2 4" xfId="2965" xr:uid="{B5A41D00-3974-4551-ABDD-B7B878B42B68}"/>
    <cellStyle name="Moneda 2 3 7 3" xfId="949" xr:uid="{00000000-0005-0000-0000-000001000000}"/>
    <cellStyle name="Moneda 2 3 7 3 2" xfId="2149" xr:uid="{00000000-0005-0000-0000-000001000000}"/>
    <cellStyle name="Moneda 2 3 7 4" xfId="1549" xr:uid="{00000000-0005-0000-0000-000001000000}"/>
    <cellStyle name="Moneda 2 3 7 5" xfId="2792" xr:uid="{00000000-0005-0000-0000-00000100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3" xfId="1759" xr:uid="{00000000-0005-0000-0000-000001000000}"/>
    <cellStyle name="Moneda 2 3 8 4" xfId="2806" xr:uid="{A99790E6-84FD-44C4-8C8E-EFD2EDACA5D7}"/>
    <cellStyle name="Moneda 2 3 9" xfId="829" xr:uid="{00000000-0005-0000-0000-000001000000}"/>
    <cellStyle name="Moneda 2 3 9 2" xfId="1429" xr:uid="{00000000-0005-0000-0000-000001000000}"/>
    <cellStyle name="Moneda 2 3 9 3" xfId="2029" xr:uid="{00000000-0005-0000-0000-00000100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1" xfId="891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2" xfId="280" xr:uid="{00000000-0005-0000-0000-00000100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3" xfId="2021" xr:uid="{00000000-0005-0000-0000-000001000000}"/>
    <cellStyle name="Moneda 2 4 2 2 2 2 3" xfId="1151" xr:uid="{00000000-0005-0000-0000-000001000000}"/>
    <cellStyle name="Moneda 2 4 2 2 2 2 3 2" xfId="2351" xr:uid="{00000000-0005-0000-0000-000001000000}"/>
    <cellStyle name="Moneda 2 4 2 2 2 2 4" xfId="1751" xr:uid="{00000000-0005-0000-0000-000001000000}"/>
    <cellStyle name="Moneda 2 4 2 2 2 2 5" xfId="2956" xr:uid="{6FC81BF3-1582-4883-9FC9-1F57021E05E6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3" xfId="1961" xr:uid="{00000000-0005-0000-0000-000001000000}"/>
    <cellStyle name="Moneda 2 4 2 2 2 4" xfId="1091" xr:uid="{00000000-0005-0000-0000-000001000000}"/>
    <cellStyle name="Moneda 2 4 2 2 2 4 2" xfId="2291" xr:uid="{00000000-0005-0000-0000-000001000000}"/>
    <cellStyle name="Moneda 2 4 2 2 2 5" xfId="1691" xr:uid="{00000000-0005-0000-0000-000001000000}"/>
    <cellStyle name="Moneda 2 4 2 2 2 6" xfId="2783" xr:uid="{00000000-0005-0000-0000-00007E00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3" xfId="1901" xr:uid="{00000000-0005-0000-0000-000001000000}"/>
    <cellStyle name="Moneda 2 4 2 2 3 3" xfId="1031" xr:uid="{00000000-0005-0000-0000-000001000000}"/>
    <cellStyle name="Moneda 2 4 2 2 3 3 2" xfId="2231" xr:uid="{00000000-0005-0000-0000-000001000000}"/>
    <cellStyle name="Moneda 2 4 2 2 3 4" xfId="1631" xr:uid="{00000000-0005-0000-0000-000001000000}"/>
    <cellStyle name="Moneda 2 4 2 2 3 5" xfId="2866" xr:uid="{26AE9439-3D86-4567-983A-1C6682CD4806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3" xfId="1811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6" xfId="340" xr:uid="{00000000-0005-0000-0000-000001000000}"/>
    <cellStyle name="Moneda 2 4 2 2 6 2" xfId="2141" xr:uid="{00000000-0005-0000-0000-000001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3" xfId="1991" xr:uid="{00000000-0005-0000-0000-000001000000}"/>
    <cellStyle name="Moneda 2 4 2 3 2 3" xfId="1121" xr:uid="{00000000-0005-0000-0000-000001000000}"/>
    <cellStyle name="Moneda 2 4 2 3 2 3 2" xfId="2321" xr:uid="{00000000-0005-0000-0000-000001000000}"/>
    <cellStyle name="Moneda 2 4 2 3 2 4" xfId="1721" xr:uid="{00000000-0005-0000-0000-000001000000}"/>
    <cellStyle name="Moneda 2 4 2 3 2 5" xfId="2926" xr:uid="{7847120A-FC49-4923-BAC9-D71D6A8E40BF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3" xfId="1871" xr:uid="{00000000-0005-0000-0000-000001000000}"/>
    <cellStyle name="Moneda 2 4 2 3 4" xfId="400" xr:uid="{00000000-0005-0000-0000-000001000000}"/>
    <cellStyle name="Moneda 2 4 2 3 4 2" xfId="2201" xr:uid="{00000000-0005-0000-0000-000001000000}"/>
    <cellStyle name="Moneda 2 4 2 3 5" xfId="1001" xr:uid="{00000000-0005-0000-0000-000001000000}"/>
    <cellStyle name="Moneda 2 4 2 3 6" xfId="1601" xr:uid="{00000000-0005-0000-0000-000001000000}"/>
    <cellStyle name="Moneda 2 4 2 3 7" xfId="2753" xr:uid="{00000000-0005-0000-0000-00007F00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3" xfId="1931" xr:uid="{00000000-0005-0000-0000-000001000000}"/>
    <cellStyle name="Moneda 2 4 2 4 2 4" xfId="2896" xr:uid="{8F8FE712-F2F4-47B2-9158-B42CF218C500}"/>
    <cellStyle name="Moneda 2 4 2 4 3" xfId="1061" xr:uid="{00000000-0005-0000-0000-000001000000}"/>
    <cellStyle name="Moneda 2 4 2 4 3 2" xfId="2261" xr:uid="{00000000-0005-0000-0000-000001000000}"/>
    <cellStyle name="Moneda 2 4 2 4 4" xfId="1661" xr:uid="{00000000-0005-0000-0000-000001000000}"/>
    <cellStyle name="Moneda 2 4 2 4 5" xfId="2723" xr:uid="{00000000-0005-0000-0000-00008000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3" xfId="1841" xr:uid="{00000000-0005-0000-0000-000001000000}"/>
    <cellStyle name="Moneda 2 4 2 5 3" xfId="971" xr:uid="{00000000-0005-0000-0000-000001000000}"/>
    <cellStyle name="Moneda 2 4 2 5 3 2" xfId="2171" xr:uid="{00000000-0005-0000-0000-000001000000}"/>
    <cellStyle name="Moneda 2 4 2 5 4" xfId="1571" xr:uid="{00000000-0005-0000-0000-000001000000}"/>
    <cellStyle name="Moneda 2 4 2 5 5" xfId="2836" xr:uid="{28FDBA62-75C2-4DFD-A290-4763BAEF190C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3" xfId="1781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8" xfId="310" xr:uid="{00000000-0005-0000-0000-000001000000}"/>
    <cellStyle name="Moneda 2 4 2 8 2" xfId="2111" xr:uid="{00000000-0005-0000-0000-000001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2" xfId="270" xr:uid="{00000000-0005-0000-0000-00000100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3" xfId="2011" xr:uid="{00000000-0005-0000-0000-000001000000}"/>
    <cellStyle name="Moneda 2 4 3 2 2 2 3" xfId="1141" xr:uid="{00000000-0005-0000-0000-000001000000}"/>
    <cellStyle name="Moneda 2 4 3 2 2 2 3 2" xfId="2341" xr:uid="{00000000-0005-0000-0000-000001000000}"/>
    <cellStyle name="Moneda 2 4 3 2 2 2 4" xfId="1741" xr:uid="{00000000-0005-0000-0000-000001000000}"/>
    <cellStyle name="Moneda 2 4 3 2 2 2 5" xfId="2946" xr:uid="{06845102-096A-448E-80D7-12784373A874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3" xfId="1951" xr:uid="{00000000-0005-0000-0000-000001000000}"/>
    <cellStyle name="Moneda 2 4 3 2 2 4" xfId="1081" xr:uid="{00000000-0005-0000-0000-000001000000}"/>
    <cellStyle name="Moneda 2 4 3 2 2 4 2" xfId="2281" xr:uid="{00000000-0005-0000-0000-000001000000}"/>
    <cellStyle name="Moneda 2 4 3 2 2 5" xfId="1681" xr:uid="{00000000-0005-0000-0000-000001000000}"/>
    <cellStyle name="Moneda 2 4 3 2 2 6" xfId="2773" xr:uid="{00000000-0005-0000-0000-00008300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3" xfId="1891" xr:uid="{00000000-0005-0000-0000-000001000000}"/>
    <cellStyle name="Moneda 2 4 3 2 3 3" xfId="1021" xr:uid="{00000000-0005-0000-0000-000001000000}"/>
    <cellStyle name="Moneda 2 4 3 2 3 3 2" xfId="2221" xr:uid="{00000000-0005-0000-0000-000001000000}"/>
    <cellStyle name="Moneda 2 4 3 2 3 4" xfId="1621" xr:uid="{00000000-0005-0000-0000-000001000000}"/>
    <cellStyle name="Moneda 2 4 3 2 3 5" xfId="2856" xr:uid="{25B910EC-6735-4833-9F55-052C78D0D79E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3" xfId="1801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6" xfId="330" xr:uid="{00000000-0005-0000-0000-000001000000}"/>
    <cellStyle name="Moneda 2 4 3 2 6 2" xfId="2131" xr:uid="{00000000-0005-0000-0000-000001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3" xfId="1981" xr:uid="{00000000-0005-0000-0000-000001000000}"/>
    <cellStyle name="Moneda 2 4 3 3 2 3" xfId="1111" xr:uid="{00000000-0005-0000-0000-000001000000}"/>
    <cellStyle name="Moneda 2 4 3 3 2 3 2" xfId="2311" xr:uid="{00000000-0005-0000-0000-000001000000}"/>
    <cellStyle name="Moneda 2 4 3 3 2 4" xfId="1711" xr:uid="{00000000-0005-0000-0000-000001000000}"/>
    <cellStyle name="Moneda 2 4 3 3 2 5" xfId="2916" xr:uid="{8F068E42-7745-4F46-9EFB-5B0562C2B549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3" xfId="1861" xr:uid="{00000000-0005-0000-0000-000001000000}"/>
    <cellStyle name="Moneda 2 4 3 3 4" xfId="390" xr:uid="{00000000-0005-0000-0000-000001000000}"/>
    <cellStyle name="Moneda 2 4 3 3 4 2" xfId="2191" xr:uid="{00000000-0005-0000-0000-000001000000}"/>
    <cellStyle name="Moneda 2 4 3 3 5" xfId="991" xr:uid="{00000000-0005-0000-0000-000001000000}"/>
    <cellStyle name="Moneda 2 4 3 3 6" xfId="1591" xr:uid="{00000000-0005-0000-0000-000001000000}"/>
    <cellStyle name="Moneda 2 4 3 3 7" xfId="2743" xr:uid="{00000000-0005-0000-0000-00008400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3" xfId="1921" xr:uid="{00000000-0005-0000-0000-000001000000}"/>
    <cellStyle name="Moneda 2 4 3 4 2 4" xfId="2886" xr:uid="{341325BA-7A3B-48C2-BB3F-7843D4015402}"/>
    <cellStyle name="Moneda 2 4 3 4 3" xfId="1051" xr:uid="{00000000-0005-0000-0000-000001000000}"/>
    <cellStyle name="Moneda 2 4 3 4 3 2" xfId="2251" xr:uid="{00000000-0005-0000-0000-000001000000}"/>
    <cellStyle name="Moneda 2 4 3 4 4" xfId="1651" xr:uid="{00000000-0005-0000-0000-000001000000}"/>
    <cellStyle name="Moneda 2 4 3 4 5" xfId="2713" xr:uid="{00000000-0005-0000-0000-00008500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3" xfId="1831" xr:uid="{00000000-0005-0000-0000-000001000000}"/>
    <cellStyle name="Moneda 2 4 3 5 3" xfId="961" xr:uid="{00000000-0005-0000-0000-000001000000}"/>
    <cellStyle name="Moneda 2 4 3 5 3 2" xfId="2161" xr:uid="{00000000-0005-0000-0000-000001000000}"/>
    <cellStyle name="Moneda 2 4 3 5 4" xfId="1561" xr:uid="{00000000-0005-0000-0000-000001000000}"/>
    <cellStyle name="Moneda 2 4 3 5 5" xfId="2826" xr:uid="{B1D6DC9F-4248-47C0-86A9-A863877B1B1A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3" xfId="1771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8" xfId="300" xr:uid="{00000000-0005-0000-0000-000001000000}"/>
    <cellStyle name="Moneda 2 4 3 8 2" xfId="2101" xr:uid="{00000000-0005-0000-0000-000001000000}"/>
    <cellStyle name="Moneda 2 4 3 9" xfId="901" xr:uid="{00000000-0005-0000-0000-000001000000}"/>
    <cellStyle name="Moneda 2 4 4" xfId="260" xr:uid="{00000000-0005-0000-0000-00000100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3" xfId="2001" xr:uid="{00000000-0005-0000-0000-000001000000}"/>
    <cellStyle name="Moneda 2 4 4 2 2 3" xfId="1131" xr:uid="{00000000-0005-0000-0000-000001000000}"/>
    <cellStyle name="Moneda 2 4 4 2 2 3 2" xfId="2331" xr:uid="{00000000-0005-0000-0000-000001000000}"/>
    <cellStyle name="Moneda 2 4 4 2 2 4" xfId="1731" xr:uid="{00000000-0005-0000-0000-000001000000}"/>
    <cellStyle name="Moneda 2 4 4 2 2 5" xfId="2936" xr:uid="{2237BD3C-7270-4559-B3D9-B017D6BEBED4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3" xfId="1941" xr:uid="{00000000-0005-0000-0000-000001000000}"/>
    <cellStyle name="Moneda 2 4 4 2 4" xfId="1071" xr:uid="{00000000-0005-0000-0000-000001000000}"/>
    <cellStyle name="Moneda 2 4 4 2 4 2" xfId="2271" xr:uid="{00000000-0005-0000-0000-000001000000}"/>
    <cellStyle name="Moneda 2 4 4 2 5" xfId="1671" xr:uid="{00000000-0005-0000-0000-000001000000}"/>
    <cellStyle name="Moneda 2 4 4 2 6" xfId="2763" xr:uid="{00000000-0005-0000-0000-00008700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3" xfId="1881" xr:uid="{00000000-0005-0000-0000-000001000000}"/>
    <cellStyle name="Moneda 2 4 4 3 3" xfId="1011" xr:uid="{00000000-0005-0000-0000-000001000000}"/>
    <cellStyle name="Moneda 2 4 4 3 3 2" xfId="2211" xr:uid="{00000000-0005-0000-0000-000001000000}"/>
    <cellStyle name="Moneda 2 4 4 3 4" xfId="1611" xr:uid="{00000000-0005-0000-0000-000001000000}"/>
    <cellStyle name="Moneda 2 4 4 3 5" xfId="2846" xr:uid="{228E693B-6A25-46F9-9243-8FD7BA48CBAE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3" xfId="1791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6" xfId="320" xr:uid="{00000000-0005-0000-0000-000001000000}"/>
    <cellStyle name="Moneda 2 4 4 6 2" xfId="2121" xr:uid="{00000000-0005-0000-0000-000001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3" xfId="1971" xr:uid="{00000000-0005-0000-0000-000001000000}"/>
    <cellStyle name="Moneda 2 4 5 2 3" xfId="1101" xr:uid="{00000000-0005-0000-0000-000001000000}"/>
    <cellStyle name="Moneda 2 4 5 2 3 2" xfId="2301" xr:uid="{00000000-0005-0000-0000-000001000000}"/>
    <cellStyle name="Moneda 2 4 5 2 4" xfId="1701" xr:uid="{00000000-0005-0000-0000-000001000000}"/>
    <cellStyle name="Moneda 2 4 5 2 5" xfId="2906" xr:uid="{0953507F-87CF-4CF0-9AF8-914A34A15A51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3" xfId="1851" xr:uid="{00000000-0005-0000-0000-000001000000}"/>
    <cellStyle name="Moneda 2 4 5 4" xfId="380" xr:uid="{00000000-0005-0000-0000-000001000000}"/>
    <cellStyle name="Moneda 2 4 5 4 2" xfId="2181" xr:uid="{00000000-0005-0000-0000-000001000000}"/>
    <cellStyle name="Moneda 2 4 5 5" xfId="981" xr:uid="{00000000-0005-0000-0000-000001000000}"/>
    <cellStyle name="Moneda 2 4 5 6" xfId="1581" xr:uid="{00000000-0005-0000-0000-000001000000}"/>
    <cellStyle name="Moneda 2 4 5 7" xfId="2733" xr:uid="{00000000-0005-0000-0000-00008800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3" xfId="1911" xr:uid="{00000000-0005-0000-0000-000001000000}"/>
    <cellStyle name="Moneda 2 4 6 2 4" xfId="2876" xr:uid="{163D6061-B539-4A53-8C7C-F4E6DB6EA3C9}"/>
    <cellStyle name="Moneda 2 4 6 3" xfId="1041" xr:uid="{00000000-0005-0000-0000-000001000000}"/>
    <cellStyle name="Moneda 2 4 6 3 2" xfId="2241" xr:uid="{00000000-0005-0000-0000-000001000000}"/>
    <cellStyle name="Moneda 2 4 6 4" xfId="1641" xr:uid="{00000000-0005-0000-0000-000001000000}"/>
    <cellStyle name="Moneda 2 4 6 5" xfId="2703" xr:uid="{00000000-0005-0000-0000-00008900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3" xfId="1821" xr:uid="{00000000-0005-0000-0000-000001000000}"/>
    <cellStyle name="Moneda 2 4 7 2 4" xfId="2967" xr:uid="{DFE577F1-19AC-400D-80FE-7C9AE7B39667}"/>
    <cellStyle name="Moneda 2 4 7 3" xfId="951" xr:uid="{00000000-0005-0000-0000-000001000000}"/>
    <cellStyle name="Moneda 2 4 7 3 2" xfId="2151" xr:uid="{00000000-0005-0000-0000-000001000000}"/>
    <cellStyle name="Moneda 2 4 7 4" xfId="1551" xr:uid="{00000000-0005-0000-0000-000001000000}"/>
    <cellStyle name="Moneda 2 4 7 5" xfId="2794" xr:uid="{00000000-0005-0000-0000-00000100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3" xfId="1761" xr:uid="{00000000-0005-0000-0000-000001000000}"/>
    <cellStyle name="Moneda 2 4 8 4" xfId="2808" xr:uid="{676D09C8-B71B-42FF-B3FD-0A2EE0933BE8}"/>
    <cellStyle name="Moneda 2 4 9" xfId="831" xr:uid="{00000000-0005-0000-0000-000001000000}"/>
    <cellStyle name="Moneda 2 4 9 2" xfId="1431" xr:uid="{00000000-0005-0000-0000-000001000000}"/>
    <cellStyle name="Moneda 2 4 9 3" xfId="2031" xr:uid="{00000000-0005-0000-0000-00000100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2" xfId="274" xr:uid="{00000000-0005-0000-0000-00003000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3" xfId="2015" xr:uid="{00000000-0005-0000-0000-000030000000}"/>
    <cellStyle name="Moneda 2 5 2 2 2 3" xfId="1145" xr:uid="{00000000-0005-0000-0000-000030000000}"/>
    <cellStyle name="Moneda 2 5 2 2 2 3 2" xfId="2345" xr:uid="{00000000-0005-0000-0000-000030000000}"/>
    <cellStyle name="Moneda 2 5 2 2 2 4" xfId="1745" xr:uid="{00000000-0005-0000-0000-000030000000}"/>
    <cellStyle name="Moneda 2 5 2 2 2 5" xfId="2950" xr:uid="{FA725AAD-752A-4849-838B-B81D625AC492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3" xfId="1955" xr:uid="{00000000-0005-0000-0000-000030000000}"/>
    <cellStyle name="Moneda 2 5 2 2 4" xfId="1085" xr:uid="{00000000-0005-0000-0000-000030000000}"/>
    <cellStyle name="Moneda 2 5 2 2 4 2" xfId="2285" xr:uid="{00000000-0005-0000-0000-000030000000}"/>
    <cellStyle name="Moneda 2 5 2 2 5" xfId="1685" xr:uid="{00000000-0005-0000-0000-000030000000}"/>
    <cellStyle name="Moneda 2 5 2 2 6" xfId="2777" xr:uid="{00000000-0005-0000-0000-00008C00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3" xfId="1895" xr:uid="{00000000-0005-0000-0000-000030000000}"/>
    <cellStyle name="Moneda 2 5 2 3 3" xfId="1025" xr:uid="{00000000-0005-0000-0000-000030000000}"/>
    <cellStyle name="Moneda 2 5 2 3 3 2" xfId="2225" xr:uid="{00000000-0005-0000-0000-000030000000}"/>
    <cellStyle name="Moneda 2 5 2 3 4" xfId="1625" xr:uid="{00000000-0005-0000-0000-000030000000}"/>
    <cellStyle name="Moneda 2 5 2 3 5" xfId="2860" xr:uid="{DA0672AA-F8CF-4F89-970D-052B0A12F7A5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3" xfId="1805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6" xfId="334" xr:uid="{00000000-0005-0000-0000-000030000000}"/>
    <cellStyle name="Moneda 2 5 2 6 2" xfId="2135" xr:uid="{00000000-0005-0000-0000-000030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3" xfId="1985" xr:uid="{00000000-0005-0000-0000-000030000000}"/>
    <cellStyle name="Moneda 2 5 3 2 3" xfId="1115" xr:uid="{00000000-0005-0000-0000-000030000000}"/>
    <cellStyle name="Moneda 2 5 3 2 3 2" xfId="2315" xr:uid="{00000000-0005-0000-0000-000030000000}"/>
    <cellStyle name="Moneda 2 5 3 2 4" xfId="1715" xr:uid="{00000000-0005-0000-0000-000030000000}"/>
    <cellStyle name="Moneda 2 5 3 2 5" xfId="2920" xr:uid="{C722B620-EA2E-4989-9BDA-84AA05ED08D4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3" xfId="1865" xr:uid="{00000000-0005-0000-0000-000030000000}"/>
    <cellStyle name="Moneda 2 5 3 4" xfId="394" xr:uid="{00000000-0005-0000-0000-000030000000}"/>
    <cellStyle name="Moneda 2 5 3 4 2" xfId="2195" xr:uid="{00000000-0005-0000-0000-000030000000}"/>
    <cellStyle name="Moneda 2 5 3 5" xfId="995" xr:uid="{00000000-0005-0000-0000-000030000000}"/>
    <cellStyle name="Moneda 2 5 3 6" xfId="1595" xr:uid="{00000000-0005-0000-0000-000030000000}"/>
    <cellStyle name="Moneda 2 5 3 7" xfId="2747" xr:uid="{00000000-0005-0000-0000-00008D00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3" xfId="1925" xr:uid="{00000000-0005-0000-0000-000030000000}"/>
    <cellStyle name="Moneda 2 5 4 2 4" xfId="2890" xr:uid="{520B74CA-9A27-44ED-A94E-F0403979071E}"/>
    <cellStyle name="Moneda 2 5 4 3" xfId="1055" xr:uid="{00000000-0005-0000-0000-000030000000}"/>
    <cellStyle name="Moneda 2 5 4 3 2" xfId="2255" xr:uid="{00000000-0005-0000-0000-000030000000}"/>
    <cellStyle name="Moneda 2 5 4 4" xfId="1655" xr:uid="{00000000-0005-0000-0000-000030000000}"/>
    <cellStyle name="Moneda 2 5 4 5" xfId="2717" xr:uid="{00000000-0005-0000-0000-00008E00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3" xfId="1835" xr:uid="{00000000-0005-0000-0000-000030000000}"/>
    <cellStyle name="Moneda 2 5 5 3" xfId="965" xr:uid="{00000000-0005-0000-0000-000030000000}"/>
    <cellStyle name="Moneda 2 5 5 3 2" xfId="2165" xr:uid="{00000000-0005-0000-0000-000030000000}"/>
    <cellStyle name="Moneda 2 5 5 4" xfId="1565" xr:uid="{00000000-0005-0000-0000-000030000000}"/>
    <cellStyle name="Moneda 2 5 5 5" xfId="2830" xr:uid="{2802A9B2-79E0-4648-A790-CEA5CF32BEB1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3" xfId="1775" xr:uid="{00000000-0005-0000-0000-00003000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8" xfId="304" xr:uid="{00000000-0005-0000-0000-000030000000}"/>
    <cellStyle name="Moneda 2 5 8 2" xfId="2105" xr:uid="{00000000-0005-0000-0000-000030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2" xfId="264" xr:uid="{00000000-0005-0000-0000-00003000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3" xfId="2005" xr:uid="{00000000-0005-0000-0000-000030000000}"/>
    <cellStyle name="Moneda 2 6 2 2 2 3" xfId="1135" xr:uid="{00000000-0005-0000-0000-000030000000}"/>
    <cellStyle name="Moneda 2 6 2 2 2 3 2" xfId="2335" xr:uid="{00000000-0005-0000-0000-000030000000}"/>
    <cellStyle name="Moneda 2 6 2 2 2 4" xfId="1735" xr:uid="{00000000-0005-0000-0000-000030000000}"/>
    <cellStyle name="Moneda 2 6 2 2 2 5" xfId="2940" xr:uid="{EE9980E1-9E87-4F04-872A-DF7CFD2966B7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3" xfId="1945" xr:uid="{00000000-0005-0000-0000-000030000000}"/>
    <cellStyle name="Moneda 2 6 2 2 4" xfId="1075" xr:uid="{00000000-0005-0000-0000-000030000000}"/>
    <cellStyle name="Moneda 2 6 2 2 4 2" xfId="2275" xr:uid="{00000000-0005-0000-0000-000030000000}"/>
    <cellStyle name="Moneda 2 6 2 2 5" xfId="1675" xr:uid="{00000000-0005-0000-0000-000030000000}"/>
    <cellStyle name="Moneda 2 6 2 2 6" xfId="2767" xr:uid="{00000000-0005-0000-0000-00009100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3" xfId="1885" xr:uid="{00000000-0005-0000-0000-000030000000}"/>
    <cellStyle name="Moneda 2 6 2 3 3" xfId="1015" xr:uid="{00000000-0005-0000-0000-000030000000}"/>
    <cellStyle name="Moneda 2 6 2 3 3 2" xfId="2215" xr:uid="{00000000-0005-0000-0000-000030000000}"/>
    <cellStyle name="Moneda 2 6 2 3 4" xfId="1615" xr:uid="{00000000-0005-0000-0000-000030000000}"/>
    <cellStyle name="Moneda 2 6 2 3 5" xfId="2850" xr:uid="{9AC5EC77-E574-4833-AD33-56A31BD955EC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3" xfId="1795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6" xfId="324" xr:uid="{00000000-0005-0000-0000-000030000000}"/>
    <cellStyle name="Moneda 2 6 2 6 2" xfId="2125" xr:uid="{00000000-0005-0000-0000-00003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3" xfId="1975" xr:uid="{00000000-0005-0000-0000-000030000000}"/>
    <cellStyle name="Moneda 2 6 3 2 3" xfId="1105" xr:uid="{00000000-0005-0000-0000-000030000000}"/>
    <cellStyle name="Moneda 2 6 3 2 3 2" xfId="2305" xr:uid="{00000000-0005-0000-0000-000030000000}"/>
    <cellStyle name="Moneda 2 6 3 2 4" xfId="1705" xr:uid="{00000000-0005-0000-0000-000030000000}"/>
    <cellStyle name="Moneda 2 6 3 2 5" xfId="2910" xr:uid="{F63C6F0D-2151-4FCF-A29F-F6F692770C8D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3" xfId="1855" xr:uid="{00000000-0005-0000-0000-000030000000}"/>
    <cellStyle name="Moneda 2 6 3 4" xfId="384" xr:uid="{00000000-0005-0000-0000-000030000000}"/>
    <cellStyle name="Moneda 2 6 3 4 2" xfId="2185" xr:uid="{00000000-0005-0000-0000-000030000000}"/>
    <cellStyle name="Moneda 2 6 3 5" xfId="985" xr:uid="{00000000-0005-0000-0000-000030000000}"/>
    <cellStyle name="Moneda 2 6 3 6" xfId="1585" xr:uid="{00000000-0005-0000-0000-000030000000}"/>
    <cellStyle name="Moneda 2 6 3 7" xfId="2737" xr:uid="{00000000-0005-0000-0000-00009200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3" xfId="1915" xr:uid="{00000000-0005-0000-0000-000030000000}"/>
    <cellStyle name="Moneda 2 6 4 2 4" xfId="2880" xr:uid="{D8C1BD2A-C5E0-4D46-BD7B-A896AD988DC9}"/>
    <cellStyle name="Moneda 2 6 4 3" xfId="1045" xr:uid="{00000000-0005-0000-0000-000030000000}"/>
    <cellStyle name="Moneda 2 6 4 3 2" xfId="2245" xr:uid="{00000000-0005-0000-0000-000030000000}"/>
    <cellStyle name="Moneda 2 6 4 4" xfId="1645" xr:uid="{00000000-0005-0000-0000-000030000000}"/>
    <cellStyle name="Moneda 2 6 4 5" xfId="2707" xr:uid="{00000000-0005-0000-0000-00009300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3" xfId="1825" xr:uid="{00000000-0005-0000-0000-000030000000}"/>
    <cellStyle name="Moneda 2 6 5 3" xfId="955" xr:uid="{00000000-0005-0000-0000-000030000000}"/>
    <cellStyle name="Moneda 2 6 5 3 2" xfId="2155" xr:uid="{00000000-0005-0000-0000-000030000000}"/>
    <cellStyle name="Moneda 2 6 5 4" xfId="1555" xr:uid="{00000000-0005-0000-0000-000030000000}"/>
    <cellStyle name="Moneda 2 6 5 5" xfId="2820" xr:uid="{669DF3CD-9A76-46EC-8B2B-953D6F8D3ACC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3" xfId="1765" xr:uid="{00000000-0005-0000-0000-00003000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8" xfId="294" xr:uid="{00000000-0005-0000-0000-000030000000}"/>
    <cellStyle name="Moneda 2 6 8 2" xfId="2095" xr:uid="{00000000-0005-0000-0000-000030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3" xfId="1995" xr:uid="{00000000-0005-0000-0000-000030000000}"/>
    <cellStyle name="Moneda 2 7 2 2 3" xfId="1125" xr:uid="{00000000-0005-0000-0000-000030000000}"/>
    <cellStyle name="Moneda 2 7 2 2 3 2" xfId="2325" xr:uid="{00000000-0005-0000-0000-000030000000}"/>
    <cellStyle name="Moneda 2 7 2 2 4" xfId="1725" xr:uid="{00000000-0005-0000-0000-000030000000}"/>
    <cellStyle name="Moneda 2 7 2 2 5" xfId="2930" xr:uid="{0A838577-DD7E-4423-A20C-5263B07E7884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3" xfId="1935" xr:uid="{00000000-0005-0000-0000-000030000000}"/>
    <cellStyle name="Moneda 2 7 2 4" xfId="1065" xr:uid="{00000000-0005-0000-0000-000030000000}"/>
    <cellStyle name="Moneda 2 7 2 4 2" xfId="2265" xr:uid="{00000000-0005-0000-0000-000030000000}"/>
    <cellStyle name="Moneda 2 7 2 5" xfId="1665" xr:uid="{00000000-0005-0000-0000-000030000000}"/>
    <cellStyle name="Moneda 2 7 2 6" xfId="2757" xr:uid="{00000000-0005-0000-0000-00009500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3" xfId="1875" xr:uid="{00000000-0005-0000-0000-000030000000}"/>
    <cellStyle name="Moneda 2 7 3 3" xfId="1005" xr:uid="{00000000-0005-0000-0000-000030000000}"/>
    <cellStyle name="Moneda 2 7 3 3 2" xfId="2205" xr:uid="{00000000-0005-0000-0000-000030000000}"/>
    <cellStyle name="Moneda 2 7 3 4" xfId="1605" xr:uid="{00000000-0005-0000-0000-000030000000}"/>
    <cellStyle name="Moneda 2 7 3 5" xfId="2840" xr:uid="{FEE66812-BBE5-4469-927F-DC2D1BAEE494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3" xfId="1785" xr:uid="{00000000-0005-0000-0000-00003000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6" xfId="314" xr:uid="{00000000-0005-0000-0000-000030000000}"/>
    <cellStyle name="Moneda 2 7 6 2" xfId="2115" xr:uid="{00000000-0005-0000-0000-000030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3" xfId="1965" xr:uid="{00000000-0005-0000-0000-000030000000}"/>
    <cellStyle name="Moneda 2 8 2 3" xfId="1095" xr:uid="{00000000-0005-0000-0000-000030000000}"/>
    <cellStyle name="Moneda 2 8 2 3 2" xfId="2295" xr:uid="{00000000-0005-0000-0000-000030000000}"/>
    <cellStyle name="Moneda 2 8 2 4" xfId="1695" xr:uid="{00000000-0005-0000-0000-000030000000}"/>
    <cellStyle name="Moneda 2 8 2 5" xfId="2900" xr:uid="{6E6118C3-B9CE-4E89-8236-36019CC8DB57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3" xfId="1845" xr:uid="{00000000-0005-0000-0000-000030000000}"/>
    <cellStyle name="Moneda 2 8 4" xfId="374" xr:uid="{00000000-0005-0000-0000-000030000000}"/>
    <cellStyle name="Moneda 2 8 4 2" xfId="2175" xr:uid="{00000000-0005-0000-0000-000030000000}"/>
    <cellStyle name="Moneda 2 8 5" xfId="975" xr:uid="{00000000-0005-0000-0000-000030000000}"/>
    <cellStyle name="Moneda 2 8 6" xfId="1575" xr:uid="{00000000-0005-0000-0000-000030000000}"/>
    <cellStyle name="Moneda 2 8 7" xfId="2727" xr:uid="{00000000-0005-0000-0000-00009600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3" xfId="1905" xr:uid="{00000000-0005-0000-0000-000030000000}"/>
    <cellStyle name="Moneda 2 9 2 4" xfId="2870" xr:uid="{4C4AC8EC-9839-4107-8C65-416CB91B2EDD}"/>
    <cellStyle name="Moneda 2 9 3" xfId="1035" xr:uid="{00000000-0005-0000-0000-000030000000}"/>
    <cellStyle name="Moneda 2 9 3 2" xfId="2235" xr:uid="{00000000-0005-0000-0000-000030000000}"/>
    <cellStyle name="Moneda 2 9 4" xfId="1635" xr:uid="{00000000-0005-0000-0000-000030000000}"/>
    <cellStyle name="Moneda 2 9 5" xfId="2697" xr:uid="{00000000-0005-0000-0000-00009700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3" xfId="2799" xr:uid="{00000000-0005-0000-0000-000030000000}"/>
    <cellStyle name="Moneda 3 3" xfId="2813" xr:uid="{0FA7DD6B-BE90-4156-BC25-3C0490753428}"/>
    <cellStyle name="Moneda 3 4" xfId="2636" xr:uid="{00000000-0005-0000-0000-00003000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3" xfId="2814" xr:uid="{632E61DD-9349-456C-B5AB-47BE0AD02395}"/>
    <cellStyle name="Moneda 4 4" xfId="2637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1243094</xdr:colOff>
      <xdr:row>0</xdr:row>
      <xdr:rowOff>161442</xdr:rowOff>
    </xdr:from>
    <xdr:to>
      <xdr:col>8</xdr:col>
      <xdr:colOff>1154</xdr:colOff>
      <xdr:row>4</xdr:row>
      <xdr:rowOff>80721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9577" y="161442"/>
          <a:ext cx="1808135" cy="1017076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2591587</xdr:colOff>
      <xdr:row>4</xdr:row>
      <xdr:rowOff>96863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3059172" cy="1035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9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F139" sqref="F139"/>
    </sheetView>
  </sheetViews>
  <sheetFormatPr baseColWidth="10" defaultRowHeight="15" x14ac:dyDescent="0.25"/>
  <cols>
    <col min="1" max="1" width="8.28515625" style="21" customWidth="1"/>
    <col min="2" max="2" width="44.5703125" style="10" customWidth="1"/>
    <col min="3" max="3" width="28.42578125" style="10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55" t="s">
        <v>37</v>
      </c>
      <c r="B1" s="55"/>
      <c r="C1" s="55"/>
      <c r="D1" s="55"/>
      <c r="E1" s="55"/>
      <c r="F1" s="55"/>
      <c r="G1" s="55"/>
      <c r="H1" s="55"/>
    </row>
    <row r="2" spans="1:8" ht="21" x14ac:dyDescent="0.25">
      <c r="A2" s="55" t="s">
        <v>26</v>
      </c>
      <c r="B2" s="55"/>
      <c r="C2" s="55"/>
      <c r="D2" s="55"/>
      <c r="E2" s="55"/>
      <c r="F2" s="55"/>
      <c r="G2" s="55"/>
      <c r="H2" s="55"/>
    </row>
    <row r="3" spans="1:8" ht="21" x14ac:dyDescent="0.25">
      <c r="A3" s="55" t="s">
        <v>113</v>
      </c>
      <c r="B3" s="55"/>
      <c r="C3" s="55"/>
      <c r="D3" s="55"/>
      <c r="E3" s="55"/>
      <c r="F3" s="55"/>
      <c r="G3" s="55"/>
      <c r="H3" s="55"/>
    </row>
    <row r="4" spans="1:8" ht="21" x14ac:dyDescent="0.25">
      <c r="A4" s="55" t="s">
        <v>115</v>
      </c>
      <c r="B4" s="55"/>
      <c r="C4" s="55"/>
      <c r="D4" s="55"/>
      <c r="E4" s="55"/>
      <c r="F4" s="55"/>
      <c r="G4" s="55"/>
      <c r="H4" s="55"/>
    </row>
    <row r="5" spans="1:8" ht="21" x14ac:dyDescent="0.25">
      <c r="A5" s="55" t="s">
        <v>151</v>
      </c>
      <c r="B5" s="55"/>
      <c r="C5" s="55"/>
      <c r="D5" s="55"/>
      <c r="E5" s="55"/>
      <c r="F5" s="55"/>
      <c r="G5" s="55"/>
      <c r="H5" s="55"/>
    </row>
    <row r="6" spans="1:8" ht="21" x14ac:dyDescent="0.25">
      <c r="A6" s="55" t="s">
        <v>38</v>
      </c>
      <c r="B6" s="55"/>
      <c r="C6" s="55"/>
      <c r="D6" s="55"/>
      <c r="E6" s="55"/>
      <c r="F6" s="55"/>
      <c r="G6" s="55"/>
      <c r="H6" s="55"/>
    </row>
    <row r="7" spans="1:8" s="12" customFormat="1" ht="20.25" customHeight="1" x14ac:dyDescent="0.35">
      <c r="A7" s="22"/>
      <c r="B7" s="23"/>
      <c r="C7" s="23"/>
      <c r="D7" s="24"/>
      <c r="E7" s="24"/>
      <c r="F7" s="25"/>
      <c r="G7" s="26"/>
      <c r="H7" s="26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58" t="s">
        <v>91</v>
      </c>
      <c r="D9" s="59"/>
      <c r="E9" s="59"/>
      <c r="F9" s="60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8" t="s">
        <v>73</v>
      </c>
      <c r="B11" s="28" t="s">
        <v>80</v>
      </c>
      <c r="C11" s="28" t="s">
        <v>81</v>
      </c>
      <c r="D11" s="28" t="s">
        <v>82</v>
      </c>
      <c r="E11" s="28" t="s">
        <v>83</v>
      </c>
      <c r="F11" s="28" t="s">
        <v>89</v>
      </c>
      <c r="G11" s="28" t="s">
        <v>84</v>
      </c>
      <c r="H11" s="28" t="s">
        <v>0</v>
      </c>
    </row>
    <row r="12" spans="1:8" s="12" customFormat="1" ht="35.25" customHeight="1" x14ac:dyDescent="0.25">
      <c r="A12" s="1">
        <v>1</v>
      </c>
      <c r="B12" s="2" t="s">
        <v>61</v>
      </c>
      <c r="C12" s="2" t="s">
        <v>63</v>
      </c>
      <c r="D12" s="3">
        <v>6925</v>
      </c>
      <c r="E12" s="27" t="s">
        <v>114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96</v>
      </c>
      <c r="C13" s="2" t="s">
        <v>97</v>
      </c>
      <c r="D13" s="3">
        <v>3700</v>
      </c>
      <c r="E13" s="27" t="s">
        <v>114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2" customFormat="1" ht="35.25" customHeight="1" x14ac:dyDescent="0.25">
      <c r="A14" s="1">
        <v>3</v>
      </c>
      <c r="B14" s="2" t="s">
        <v>62</v>
      </c>
      <c r="C14" s="2" t="s">
        <v>64</v>
      </c>
      <c r="D14" s="3">
        <v>3300</v>
      </c>
      <c r="E14" s="27" t="s">
        <v>114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98</v>
      </c>
      <c r="C15" s="2" t="s">
        <v>99</v>
      </c>
      <c r="D15" s="3">
        <v>3700</v>
      </c>
      <c r="E15" s="27" t="s">
        <v>114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100</v>
      </c>
      <c r="C16" s="2" t="s">
        <v>101</v>
      </c>
      <c r="D16" s="3">
        <v>2600</v>
      </c>
      <c r="E16" s="27" t="s">
        <v>114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59</v>
      </c>
      <c r="C17" s="2" t="s">
        <v>90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2" customFormat="1" ht="33.75" customHeight="1" x14ac:dyDescent="0.25">
      <c r="A18" s="1">
        <v>7</v>
      </c>
      <c r="B18" s="2" t="s">
        <v>142</v>
      </c>
      <c r="C18" s="2" t="s">
        <v>143</v>
      </c>
      <c r="D18" s="3">
        <v>2600</v>
      </c>
      <c r="E18" s="27" t="s">
        <v>114</v>
      </c>
      <c r="F18" s="6">
        <v>1500</v>
      </c>
      <c r="G18" s="3">
        <v>250</v>
      </c>
      <c r="H18" s="3">
        <v>4350</v>
      </c>
    </row>
    <row r="19" spans="1:10" s="12" customFormat="1" ht="33" customHeight="1" thickBot="1" x14ac:dyDescent="0.3">
      <c r="A19" s="7"/>
      <c r="B19" s="16"/>
      <c r="C19" s="16"/>
      <c r="D19" s="16"/>
      <c r="E19" s="16"/>
      <c r="F19" s="16"/>
      <c r="G19" s="16"/>
      <c r="H19" s="17"/>
    </row>
    <row r="20" spans="1:10" s="18" customFormat="1" ht="36" customHeight="1" thickBot="1" x14ac:dyDescent="0.3">
      <c r="A20" s="11"/>
      <c r="B20" s="12"/>
      <c r="C20" s="58" t="s">
        <v>92</v>
      </c>
      <c r="D20" s="59"/>
      <c r="E20" s="59"/>
      <c r="F20" s="60"/>
      <c r="G20" s="15"/>
      <c r="H20" s="15"/>
      <c r="I20" s="10"/>
      <c r="J20" s="10"/>
    </row>
    <row r="21" spans="1:10" s="18" customFormat="1" ht="36" customHeight="1" x14ac:dyDescent="0.25">
      <c r="A21" s="11"/>
      <c r="B21" s="12"/>
      <c r="C21" s="12"/>
      <c r="D21" s="13"/>
      <c r="E21" s="13"/>
      <c r="F21" s="14"/>
      <c r="G21" s="15"/>
      <c r="H21" s="15"/>
      <c r="I21" s="10"/>
      <c r="J21" s="10"/>
    </row>
    <row r="22" spans="1:10" s="18" customFormat="1" ht="36" customHeight="1" x14ac:dyDescent="0.25">
      <c r="A22" s="44" t="s">
        <v>73</v>
      </c>
      <c r="B22" s="44" t="s">
        <v>80</v>
      </c>
      <c r="C22" s="47" t="s">
        <v>81</v>
      </c>
      <c r="D22" s="44" t="s">
        <v>82</v>
      </c>
      <c r="E22" s="44" t="s">
        <v>83</v>
      </c>
      <c r="F22" s="44" t="s">
        <v>84</v>
      </c>
      <c r="G22" s="44" t="s">
        <v>0</v>
      </c>
      <c r="H22" s="10"/>
      <c r="I22" s="10"/>
    </row>
    <row r="23" spans="1:10" s="18" customFormat="1" ht="36" customHeight="1" x14ac:dyDescent="0.25">
      <c r="A23" s="8">
        <v>1</v>
      </c>
      <c r="B23" s="41" t="s">
        <v>85</v>
      </c>
      <c r="C23" s="41" t="s">
        <v>1</v>
      </c>
      <c r="D23" s="52">
        <v>25000</v>
      </c>
      <c r="E23" s="51">
        <v>375</v>
      </c>
      <c r="F23" s="48">
        <v>250</v>
      </c>
      <c r="G23" s="50">
        <v>25625</v>
      </c>
      <c r="H23" s="10"/>
      <c r="I23" s="10"/>
    </row>
    <row r="24" spans="1:10" s="18" customFormat="1" ht="36" customHeight="1" x14ac:dyDescent="0.25">
      <c r="A24" s="8">
        <v>2</v>
      </c>
      <c r="B24" s="41" t="s">
        <v>60</v>
      </c>
      <c r="C24" s="41" t="s">
        <v>29</v>
      </c>
      <c r="D24" s="52">
        <v>20000</v>
      </c>
      <c r="E24" s="49">
        <v>375</v>
      </c>
      <c r="F24" s="50">
        <v>250</v>
      </c>
      <c r="G24" s="49">
        <v>20625</v>
      </c>
      <c r="H24" s="10"/>
      <c r="I24" s="10"/>
    </row>
    <row r="25" spans="1:10" s="18" customFormat="1" ht="36" customHeight="1" x14ac:dyDescent="0.25">
      <c r="A25" s="8">
        <v>3</v>
      </c>
      <c r="B25" s="41" t="s">
        <v>5</v>
      </c>
      <c r="C25" s="41" t="s">
        <v>1</v>
      </c>
      <c r="D25" s="52">
        <v>17250</v>
      </c>
      <c r="E25" s="51">
        <v>375</v>
      </c>
      <c r="F25" s="48">
        <v>250</v>
      </c>
      <c r="G25" s="50">
        <v>17875</v>
      </c>
      <c r="H25" s="10"/>
      <c r="I25" s="10"/>
    </row>
    <row r="26" spans="1:10" s="18" customFormat="1" ht="36" customHeight="1" x14ac:dyDescent="0.25">
      <c r="A26" s="8">
        <v>4</v>
      </c>
      <c r="B26" s="41" t="s">
        <v>41</v>
      </c>
      <c r="C26" s="41" t="s">
        <v>1</v>
      </c>
      <c r="D26" s="52">
        <v>17250</v>
      </c>
      <c r="E26" s="51">
        <v>375</v>
      </c>
      <c r="F26" s="48">
        <v>250</v>
      </c>
      <c r="G26" s="50">
        <v>17875</v>
      </c>
      <c r="H26" s="10"/>
      <c r="I26" s="10"/>
    </row>
    <row r="27" spans="1:10" s="18" customFormat="1" ht="36" customHeight="1" x14ac:dyDescent="0.25">
      <c r="A27" s="8">
        <v>5</v>
      </c>
      <c r="B27" s="41" t="s">
        <v>86</v>
      </c>
      <c r="C27" s="41" t="s">
        <v>1</v>
      </c>
      <c r="D27" s="49">
        <v>17250</v>
      </c>
      <c r="E27" s="51">
        <v>375</v>
      </c>
      <c r="F27" s="48">
        <v>250</v>
      </c>
      <c r="G27" s="50">
        <v>17875</v>
      </c>
      <c r="H27" s="10"/>
      <c r="I27" s="10"/>
    </row>
    <row r="28" spans="1:10" s="18" customFormat="1" ht="36" customHeight="1" x14ac:dyDescent="0.25">
      <c r="A28" s="8">
        <v>6</v>
      </c>
      <c r="B28" s="41" t="s">
        <v>2</v>
      </c>
      <c r="C28" s="41" t="s">
        <v>1</v>
      </c>
      <c r="D28" s="49">
        <v>17250</v>
      </c>
      <c r="E28" s="51">
        <v>375</v>
      </c>
      <c r="F28" s="48">
        <v>250</v>
      </c>
      <c r="G28" s="50">
        <v>17875</v>
      </c>
      <c r="H28" s="10"/>
      <c r="I28" s="10"/>
    </row>
    <row r="29" spans="1:10" s="18" customFormat="1" ht="36" customHeight="1" x14ac:dyDescent="0.25">
      <c r="A29" s="8">
        <v>7</v>
      </c>
      <c r="B29" s="41" t="s">
        <v>3</v>
      </c>
      <c r="C29" s="41" t="s">
        <v>1</v>
      </c>
      <c r="D29" s="49">
        <v>17250</v>
      </c>
      <c r="E29" s="51">
        <v>375</v>
      </c>
      <c r="F29" s="48">
        <v>250</v>
      </c>
      <c r="G29" s="50">
        <v>17875</v>
      </c>
      <c r="H29" s="10"/>
      <c r="I29" s="10"/>
    </row>
    <row r="30" spans="1:10" s="18" customFormat="1" ht="36" customHeight="1" x14ac:dyDescent="0.25">
      <c r="A30" s="8">
        <v>8</v>
      </c>
      <c r="B30" s="41" t="s">
        <v>4</v>
      </c>
      <c r="C30" s="41" t="s">
        <v>1</v>
      </c>
      <c r="D30" s="52">
        <v>17250</v>
      </c>
      <c r="E30" s="51">
        <v>375</v>
      </c>
      <c r="F30" s="48">
        <v>250</v>
      </c>
      <c r="G30" s="51">
        <v>17875</v>
      </c>
      <c r="H30" s="10"/>
      <c r="I30" s="10"/>
    </row>
    <row r="31" spans="1:10" s="18" customFormat="1" ht="36" customHeight="1" x14ac:dyDescent="0.25">
      <c r="A31" s="8">
        <v>9</v>
      </c>
      <c r="B31" s="41" t="s">
        <v>35</v>
      </c>
      <c r="C31" s="41" t="s">
        <v>1</v>
      </c>
      <c r="D31" s="52">
        <v>17250</v>
      </c>
      <c r="E31" s="51">
        <v>375</v>
      </c>
      <c r="F31" s="48">
        <v>250</v>
      </c>
      <c r="G31" s="51">
        <v>17875</v>
      </c>
      <c r="H31" s="10"/>
      <c r="I31" s="10"/>
    </row>
    <row r="32" spans="1:10" s="12" customFormat="1" ht="31.5" customHeight="1" x14ac:dyDescent="0.25">
      <c r="A32" s="8">
        <v>10</v>
      </c>
      <c r="B32" s="41" t="s">
        <v>36</v>
      </c>
      <c r="C32" s="41" t="s">
        <v>6</v>
      </c>
      <c r="D32" s="52">
        <v>13000</v>
      </c>
      <c r="E32" s="51">
        <v>375</v>
      </c>
      <c r="F32" s="48">
        <v>250</v>
      </c>
      <c r="G32" s="51">
        <v>13625</v>
      </c>
      <c r="H32" s="10"/>
      <c r="I32" s="10"/>
    </row>
    <row r="33" spans="1:9" s="12" customFormat="1" ht="31.5" customHeight="1" x14ac:dyDescent="0.25">
      <c r="A33" s="8">
        <v>11</v>
      </c>
      <c r="B33" s="41" t="s">
        <v>88</v>
      </c>
      <c r="C33" s="41" t="s">
        <v>1</v>
      </c>
      <c r="D33" s="52">
        <v>17250</v>
      </c>
      <c r="E33" s="51">
        <v>375</v>
      </c>
      <c r="F33" s="48">
        <v>250</v>
      </c>
      <c r="G33" s="51">
        <v>17875</v>
      </c>
      <c r="H33" s="10"/>
      <c r="I33" s="10"/>
    </row>
    <row r="34" spans="1:9" s="12" customFormat="1" ht="31.5" customHeight="1" x14ac:dyDescent="0.25">
      <c r="A34" s="8">
        <v>12</v>
      </c>
      <c r="B34" s="41" t="s">
        <v>55</v>
      </c>
      <c r="C34" s="41" t="s">
        <v>1</v>
      </c>
      <c r="D34" s="52">
        <v>17250</v>
      </c>
      <c r="E34" s="51">
        <v>375</v>
      </c>
      <c r="F34" s="48">
        <v>250</v>
      </c>
      <c r="G34" s="51">
        <v>17875</v>
      </c>
      <c r="H34" s="10"/>
      <c r="I34" s="10"/>
    </row>
    <row r="35" spans="1:9" s="12" customFormat="1" ht="31.5" customHeight="1" x14ac:dyDescent="0.25">
      <c r="A35" s="8">
        <v>13</v>
      </c>
      <c r="B35" s="41" t="s">
        <v>65</v>
      </c>
      <c r="C35" s="41" t="s">
        <v>1</v>
      </c>
      <c r="D35" s="52">
        <v>17250</v>
      </c>
      <c r="E35" s="49">
        <v>375</v>
      </c>
      <c r="F35" s="50">
        <v>250</v>
      </c>
      <c r="G35" s="49">
        <v>17875</v>
      </c>
      <c r="H35" s="10"/>
      <c r="I35" s="10"/>
    </row>
    <row r="36" spans="1:9" ht="26.25" customHeight="1" x14ac:dyDescent="0.25">
      <c r="A36" s="8">
        <v>14</v>
      </c>
      <c r="B36" s="41" t="s">
        <v>95</v>
      </c>
      <c r="C36" s="41" t="s">
        <v>29</v>
      </c>
      <c r="D36" s="52">
        <v>16000</v>
      </c>
      <c r="E36" s="51">
        <v>375</v>
      </c>
      <c r="F36" s="48">
        <v>250</v>
      </c>
      <c r="G36" s="50">
        <v>16625</v>
      </c>
    </row>
    <row r="37" spans="1:9" ht="28.5" customHeight="1" x14ac:dyDescent="0.25">
      <c r="A37" s="8">
        <v>15</v>
      </c>
      <c r="B37" s="41" t="s">
        <v>148</v>
      </c>
      <c r="C37" s="41" t="s">
        <v>87</v>
      </c>
      <c r="D37" s="52">
        <v>11000</v>
      </c>
      <c r="E37" s="51">
        <v>375</v>
      </c>
      <c r="F37" s="48">
        <v>250</v>
      </c>
      <c r="G37" s="50">
        <v>11625</v>
      </c>
    </row>
    <row r="38" spans="1:9" ht="28.5" customHeight="1" x14ac:dyDescent="0.25">
      <c r="A38" s="8">
        <v>16</v>
      </c>
      <c r="B38" s="41" t="s">
        <v>149</v>
      </c>
      <c r="C38" s="41" t="s">
        <v>1</v>
      </c>
      <c r="D38" s="52">
        <v>17250</v>
      </c>
      <c r="E38" s="49">
        <v>375</v>
      </c>
      <c r="F38" s="50">
        <v>250</v>
      </c>
      <c r="G38" s="49">
        <v>17875</v>
      </c>
    </row>
    <row r="39" spans="1:9" ht="28.5" customHeight="1" x14ac:dyDescent="0.25">
      <c r="A39" s="8">
        <v>17</v>
      </c>
      <c r="B39" s="41" t="s">
        <v>123</v>
      </c>
      <c r="C39" s="41" t="s">
        <v>87</v>
      </c>
      <c r="D39" s="52">
        <v>11000</v>
      </c>
      <c r="E39" s="51">
        <v>375</v>
      </c>
      <c r="F39" s="48">
        <v>250</v>
      </c>
      <c r="G39" s="50">
        <v>11625</v>
      </c>
    </row>
    <row r="40" spans="1:9" ht="28.5" customHeight="1" thickBot="1" x14ac:dyDescent="0.3">
      <c r="A40" s="39"/>
      <c r="B40" s="39"/>
      <c r="C40" s="39"/>
      <c r="D40" s="39"/>
      <c r="E40" s="38"/>
      <c r="F40" s="37"/>
      <c r="G40" s="40"/>
      <c r="H40" s="9"/>
    </row>
    <row r="41" spans="1:9" ht="36" customHeight="1" thickBot="1" x14ac:dyDescent="0.3">
      <c r="A41" s="11"/>
      <c r="B41" s="12"/>
      <c r="C41" s="58" t="s">
        <v>93</v>
      </c>
      <c r="D41" s="59"/>
      <c r="E41" s="59"/>
      <c r="F41" s="60"/>
      <c r="G41" s="15"/>
      <c r="H41" s="15"/>
    </row>
    <row r="42" spans="1:9" ht="36" customHeight="1" x14ac:dyDescent="0.25">
      <c r="A42" s="11"/>
      <c r="B42" s="12"/>
      <c r="C42" s="12"/>
      <c r="D42" s="13"/>
      <c r="E42" s="13"/>
      <c r="F42" s="14"/>
      <c r="G42" s="15"/>
      <c r="H42" s="15"/>
    </row>
    <row r="43" spans="1:9" ht="31.5" customHeight="1" x14ac:dyDescent="0.25">
      <c r="A43" s="56" t="s">
        <v>73</v>
      </c>
      <c r="B43" s="56" t="s">
        <v>74</v>
      </c>
      <c r="C43" s="56" t="s">
        <v>75</v>
      </c>
      <c r="D43" s="61" t="s">
        <v>104</v>
      </c>
      <c r="E43" s="56" t="s">
        <v>78</v>
      </c>
      <c r="F43" s="63" t="s">
        <v>79</v>
      </c>
      <c r="G43" s="64"/>
    </row>
    <row r="44" spans="1:9" ht="11.25" customHeight="1" x14ac:dyDescent="0.25">
      <c r="A44" s="57"/>
      <c r="B44" s="57"/>
      <c r="C44" s="57"/>
      <c r="D44" s="62"/>
      <c r="E44" s="57"/>
      <c r="F44" s="65"/>
      <c r="G44" s="66"/>
    </row>
    <row r="45" spans="1:9" ht="36" customHeight="1" x14ac:dyDescent="0.25">
      <c r="A45" s="19">
        <v>1</v>
      </c>
      <c r="B45" s="41" t="s">
        <v>32</v>
      </c>
      <c r="C45" s="41" t="s">
        <v>140</v>
      </c>
      <c r="D45" s="36">
        <v>12500</v>
      </c>
      <c r="E45" s="43">
        <f>D45*0.05</f>
        <v>625</v>
      </c>
      <c r="F45" s="53">
        <f>D45-E45</f>
        <v>11875</v>
      </c>
      <c r="G45" s="54"/>
    </row>
    <row r="46" spans="1:9" ht="36" customHeight="1" x14ac:dyDescent="0.25">
      <c r="A46" s="20">
        <v>2</v>
      </c>
      <c r="B46" s="29" t="s">
        <v>7</v>
      </c>
      <c r="C46" s="41" t="s">
        <v>140</v>
      </c>
      <c r="D46" s="36">
        <v>11500</v>
      </c>
      <c r="E46" s="43">
        <f t="shared" ref="E46:E106" si="1">D46*0.05</f>
        <v>575</v>
      </c>
      <c r="F46" s="53">
        <f t="shared" ref="F46:F106" si="2">D46-E46</f>
        <v>10925</v>
      </c>
      <c r="G46" s="54"/>
    </row>
    <row r="47" spans="1:9" ht="36" customHeight="1" x14ac:dyDescent="0.25">
      <c r="A47" s="20">
        <v>3</v>
      </c>
      <c r="B47" s="29" t="s">
        <v>33</v>
      </c>
      <c r="C47" s="41" t="s">
        <v>117</v>
      </c>
      <c r="D47" s="36">
        <v>8500</v>
      </c>
      <c r="E47" s="43">
        <f t="shared" si="1"/>
        <v>425</v>
      </c>
      <c r="F47" s="53">
        <f t="shared" si="2"/>
        <v>8075</v>
      </c>
      <c r="G47" s="54"/>
    </row>
    <row r="48" spans="1:9" ht="36" customHeight="1" x14ac:dyDescent="0.25">
      <c r="A48" s="19">
        <v>4</v>
      </c>
      <c r="B48" s="30" t="s">
        <v>109</v>
      </c>
      <c r="C48" s="41" t="s">
        <v>117</v>
      </c>
      <c r="D48" s="36">
        <v>5000</v>
      </c>
      <c r="E48" s="43">
        <f t="shared" si="1"/>
        <v>250</v>
      </c>
      <c r="F48" s="53">
        <f t="shared" si="2"/>
        <v>4750</v>
      </c>
      <c r="G48" s="54"/>
    </row>
    <row r="49" spans="1:7" ht="36" customHeight="1" x14ac:dyDescent="0.25">
      <c r="A49" s="19">
        <v>5</v>
      </c>
      <c r="B49" s="29" t="s">
        <v>118</v>
      </c>
      <c r="C49" s="41" t="s">
        <v>117</v>
      </c>
      <c r="D49" s="36">
        <v>8000</v>
      </c>
      <c r="E49" s="43">
        <f t="shared" si="1"/>
        <v>400</v>
      </c>
      <c r="F49" s="53">
        <f t="shared" si="2"/>
        <v>7600</v>
      </c>
      <c r="G49" s="54"/>
    </row>
    <row r="50" spans="1:7" ht="36" customHeight="1" x14ac:dyDescent="0.25">
      <c r="A50" s="19">
        <v>6</v>
      </c>
      <c r="B50" s="29" t="s">
        <v>119</v>
      </c>
      <c r="C50" s="41" t="s">
        <v>140</v>
      </c>
      <c r="D50" s="36">
        <v>18000</v>
      </c>
      <c r="E50" s="43">
        <v>803.57</v>
      </c>
      <c r="F50" s="53">
        <f t="shared" si="2"/>
        <v>17196.43</v>
      </c>
      <c r="G50" s="54"/>
    </row>
    <row r="51" spans="1:7" ht="36" customHeight="1" x14ac:dyDescent="0.25">
      <c r="A51" s="20">
        <v>7</v>
      </c>
      <c r="B51" s="29" t="s">
        <v>120</v>
      </c>
      <c r="C51" s="41" t="s">
        <v>140</v>
      </c>
      <c r="D51" s="36">
        <v>18000</v>
      </c>
      <c r="E51" s="43">
        <v>803.57</v>
      </c>
      <c r="F51" s="53">
        <f t="shared" si="2"/>
        <v>17196.43</v>
      </c>
      <c r="G51" s="54"/>
    </row>
    <row r="52" spans="1:7" ht="36" customHeight="1" x14ac:dyDescent="0.25">
      <c r="A52" s="20">
        <v>8</v>
      </c>
      <c r="B52" s="29" t="s">
        <v>9</v>
      </c>
      <c r="C52" s="41" t="s">
        <v>140</v>
      </c>
      <c r="D52" s="36">
        <v>12500</v>
      </c>
      <c r="E52" s="43">
        <f t="shared" si="1"/>
        <v>625</v>
      </c>
      <c r="F52" s="53">
        <f t="shared" si="2"/>
        <v>11875</v>
      </c>
      <c r="G52" s="54"/>
    </row>
    <row r="53" spans="1:7" ht="36" customHeight="1" x14ac:dyDescent="0.25">
      <c r="A53" s="19">
        <v>9</v>
      </c>
      <c r="B53" s="29" t="s">
        <v>39</v>
      </c>
      <c r="C53" s="41" t="s">
        <v>117</v>
      </c>
      <c r="D53" s="36">
        <v>10000</v>
      </c>
      <c r="E53" s="43">
        <f t="shared" si="1"/>
        <v>500</v>
      </c>
      <c r="F53" s="53">
        <f t="shared" si="2"/>
        <v>9500</v>
      </c>
      <c r="G53" s="54"/>
    </row>
    <row r="54" spans="1:7" ht="36" customHeight="1" x14ac:dyDescent="0.25">
      <c r="A54" s="19">
        <v>10</v>
      </c>
      <c r="B54" s="29" t="s">
        <v>52</v>
      </c>
      <c r="C54" s="41" t="s">
        <v>117</v>
      </c>
      <c r="D54" s="36">
        <v>5000</v>
      </c>
      <c r="E54" s="43">
        <f t="shared" si="1"/>
        <v>250</v>
      </c>
      <c r="F54" s="53">
        <f t="shared" si="2"/>
        <v>4750</v>
      </c>
      <c r="G54" s="54"/>
    </row>
    <row r="55" spans="1:7" ht="36" customHeight="1" x14ac:dyDescent="0.25">
      <c r="A55" s="19">
        <v>11</v>
      </c>
      <c r="B55" s="29" t="s">
        <v>112</v>
      </c>
      <c r="C55" s="41" t="s">
        <v>117</v>
      </c>
      <c r="D55" s="36">
        <v>15000</v>
      </c>
      <c r="E55" s="43">
        <v>0</v>
      </c>
      <c r="F55" s="53">
        <f t="shared" si="2"/>
        <v>15000</v>
      </c>
      <c r="G55" s="54"/>
    </row>
    <row r="56" spans="1:7" ht="36" customHeight="1" x14ac:dyDescent="0.25">
      <c r="A56" s="20">
        <v>12</v>
      </c>
      <c r="B56" s="42" t="s">
        <v>69</v>
      </c>
      <c r="C56" s="41" t="s">
        <v>117</v>
      </c>
      <c r="D56" s="36">
        <v>8000</v>
      </c>
      <c r="E56" s="43">
        <f t="shared" si="1"/>
        <v>400</v>
      </c>
      <c r="F56" s="53">
        <f t="shared" si="2"/>
        <v>7600</v>
      </c>
      <c r="G56" s="54"/>
    </row>
    <row r="57" spans="1:7" ht="36" customHeight="1" x14ac:dyDescent="0.25">
      <c r="A57" s="20">
        <v>13</v>
      </c>
      <c r="B57" s="42" t="s">
        <v>70</v>
      </c>
      <c r="C57" s="41" t="s">
        <v>117</v>
      </c>
      <c r="D57" s="36">
        <v>8500</v>
      </c>
      <c r="E57" s="43">
        <f t="shared" si="1"/>
        <v>425</v>
      </c>
      <c r="F57" s="53">
        <f t="shared" si="2"/>
        <v>8075</v>
      </c>
      <c r="G57" s="54"/>
    </row>
    <row r="58" spans="1:7" ht="36" customHeight="1" x14ac:dyDescent="0.25">
      <c r="A58" s="19">
        <v>14</v>
      </c>
      <c r="B58" s="29" t="s">
        <v>56</v>
      </c>
      <c r="C58" s="41" t="s">
        <v>140</v>
      </c>
      <c r="D58" s="36">
        <v>6500</v>
      </c>
      <c r="E58" s="43">
        <f t="shared" si="1"/>
        <v>325</v>
      </c>
      <c r="F58" s="53">
        <f t="shared" si="2"/>
        <v>6175</v>
      </c>
      <c r="G58" s="54"/>
    </row>
    <row r="59" spans="1:7" ht="36" customHeight="1" x14ac:dyDescent="0.25">
      <c r="A59" s="19">
        <v>15</v>
      </c>
      <c r="B59" s="31" t="s">
        <v>116</v>
      </c>
      <c r="C59" s="41" t="s">
        <v>117</v>
      </c>
      <c r="D59" s="36">
        <v>6000</v>
      </c>
      <c r="E59" s="43">
        <f t="shared" si="1"/>
        <v>300</v>
      </c>
      <c r="F59" s="53">
        <f t="shared" si="2"/>
        <v>5700</v>
      </c>
      <c r="G59" s="54"/>
    </row>
    <row r="60" spans="1:7" ht="36" customHeight="1" x14ac:dyDescent="0.25">
      <c r="A60" s="19">
        <v>16</v>
      </c>
      <c r="B60" s="32" t="s">
        <v>71</v>
      </c>
      <c r="C60" s="41" t="s">
        <v>117</v>
      </c>
      <c r="D60" s="36">
        <v>7000</v>
      </c>
      <c r="E60" s="43">
        <f t="shared" si="1"/>
        <v>350</v>
      </c>
      <c r="F60" s="53">
        <f t="shared" si="2"/>
        <v>6650</v>
      </c>
      <c r="G60" s="54"/>
    </row>
    <row r="61" spans="1:7" ht="36" customHeight="1" x14ac:dyDescent="0.25">
      <c r="A61" s="20">
        <v>17</v>
      </c>
      <c r="B61" s="32" t="s">
        <v>72</v>
      </c>
      <c r="C61" s="41" t="s">
        <v>107</v>
      </c>
      <c r="D61" s="36">
        <v>12000</v>
      </c>
      <c r="E61" s="43">
        <f t="shared" si="1"/>
        <v>600</v>
      </c>
      <c r="F61" s="53">
        <f t="shared" si="2"/>
        <v>11400</v>
      </c>
      <c r="G61" s="54"/>
    </row>
    <row r="62" spans="1:7" ht="36" customHeight="1" x14ac:dyDescent="0.25">
      <c r="A62" s="20">
        <v>18</v>
      </c>
      <c r="B62" s="29" t="s">
        <v>34</v>
      </c>
      <c r="C62" s="41" t="s">
        <v>107</v>
      </c>
      <c r="D62" s="36">
        <v>14000</v>
      </c>
      <c r="E62" s="43">
        <v>625</v>
      </c>
      <c r="F62" s="53">
        <f t="shared" si="2"/>
        <v>13375</v>
      </c>
      <c r="G62" s="54"/>
    </row>
    <row r="63" spans="1:7" ht="36" customHeight="1" x14ac:dyDescent="0.25">
      <c r="A63" s="19">
        <v>19</v>
      </c>
      <c r="B63" s="29" t="s">
        <v>121</v>
      </c>
      <c r="C63" s="41" t="s">
        <v>107</v>
      </c>
      <c r="D63" s="36">
        <v>7600</v>
      </c>
      <c r="E63" s="43">
        <f t="shared" si="1"/>
        <v>380</v>
      </c>
      <c r="F63" s="53">
        <f t="shared" si="2"/>
        <v>7220</v>
      </c>
      <c r="G63" s="54"/>
    </row>
    <row r="64" spans="1:7" ht="36" customHeight="1" x14ac:dyDescent="0.25">
      <c r="A64" s="19">
        <v>20</v>
      </c>
      <c r="B64" s="29" t="s">
        <v>42</v>
      </c>
      <c r="C64" s="41" t="s">
        <v>117</v>
      </c>
      <c r="D64" s="36">
        <v>5000</v>
      </c>
      <c r="E64" s="43">
        <f t="shared" si="1"/>
        <v>250</v>
      </c>
      <c r="F64" s="53">
        <f t="shared" si="2"/>
        <v>4750</v>
      </c>
      <c r="G64" s="54"/>
    </row>
    <row r="65" spans="1:7" ht="36" customHeight="1" x14ac:dyDescent="0.25">
      <c r="A65" s="19">
        <v>21</v>
      </c>
      <c r="B65" s="29" t="s">
        <v>122</v>
      </c>
      <c r="C65" s="41" t="s">
        <v>107</v>
      </c>
      <c r="D65" s="36">
        <v>14000</v>
      </c>
      <c r="E65" s="43">
        <v>625</v>
      </c>
      <c r="F65" s="53">
        <f t="shared" si="2"/>
        <v>13375</v>
      </c>
      <c r="G65" s="54"/>
    </row>
    <row r="66" spans="1:7" ht="36" customHeight="1" x14ac:dyDescent="0.25">
      <c r="A66" s="20">
        <v>22</v>
      </c>
      <c r="B66" s="29" t="s">
        <v>43</v>
      </c>
      <c r="C66" s="41" t="s">
        <v>107</v>
      </c>
      <c r="D66" s="36">
        <v>12000</v>
      </c>
      <c r="E66" s="43">
        <v>600</v>
      </c>
      <c r="F66" s="53">
        <f t="shared" si="2"/>
        <v>11400</v>
      </c>
      <c r="G66" s="54"/>
    </row>
    <row r="67" spans="1:7" ht="36" customHeight="1" x14ac:dyDescent="0.25">
      <c r="A67" s="20">
        <v>23</v>
      </c>
      <c r="B67" s="29" t="s">
        <v>28</v>
      </c>
      <c r="C67" s="41" t="s">
        <v>117</v>
      </c>
      <c r="D67" s="36">
        <v>8800</v>
      </c>
      <c r="E67" s="43">
        <f t="shared" si="1"/>
        <v>440</v>
      </c>
      <c r="F67" s="53">
        <f t="shared" si="2"/>
        <v>8360</v>
      </c>
      <c r="G67" s="54"/>
    </row>
    <row r="68" spans="1:7" ht="36" customHeight="1" x14ac:dyDescent="0.25">
      <c r="A68" s="19">
        <v>24</v>
      </c>
      <c r="B68" s="29" t="s">
        <v>53</v>
      </c>
      <c r="C68" s="41" t="s">
        <v>117</v>
      </c>
      <c r="D68" s="36">
        <v>6000</v>
      </c>
      <c r="E68" s="43">
        <f t="shared" si="1"/>
        <v>300</v>
      </c>
      <c r="F68" s="53">
        <f t="shared" si="2"/>
        <v>5700</v>
      </c>
      <c r="G68" s="54"/>
    </row>
    <row r="69" spans="1:7" ht="36" customHeight="1" x14ac:dyDescent="0.25">
      <c r="A69" s="19">
        <v>25</v>
      </c>
      <c r="B69" s="31" t="s">
        <v>94</v>
      </c>
      <c r="C69" s="41" t="s">
        <v>117</v>
      </c>
      <c r="D69" s="36">
        <v>5000</v>
      </c>
      <c r="E69" s="43">
        <f t="shared" si="1"/>
        <v>250</v>
      </c>
      <c r="F69" s="53">
        <f t="shared" si="2"/>
        <v>4750</v>
      </c>
      <c r="G69" s="54"/>
    </row>
    <row r="70" spans="1:7" ht="36" customHeight="1" x14ac:dyDescent="0.25">
      <c r="A70" s="19">
        <v>26</v>
      </c>
      <c r="B70" s="29" t="s">
        <v>48</v>
      </c>
      <c r="C70" s="41" t="s">
        <v>117</v>
      </c>
      <c r="D70" s="36">
        <v>11000</v>
      </c>
      <c r="E70" s="43">
        <f t="shared" si="1"/>
        <v>550</v>
      </c>
      <c r="F70" s="53">
        <f t="shared" si="2"/>
        <v>10450</v>
      </c>
      <c r="G70" s="54"/>
    </row>
    <row r="71" spans="1:7" ht="36" customHeight="1" x14ac:dyDescent="0.25">
      <c r="A71" s="20">
        <v>27</v>
      </c>
      <c r="B71" s="29" t="s">
        <v>19</v>
      </c>
      <c r="C71" s="41" t="s">
        <v>117</v>
      </c>
      <c r="D71" s="36">
        <v>7500</v>
      </c>
      <c r="E71" s="43">
        <f t="shared" si="1"/>
        <v>375</v>
      </c>
      <c r="F71" s="53">
        <f t="shared" si="2"/>
        <v>7125</v>
      </c>
      <c r="G71" s="54"/>
    </row>
    <row r="72" spans="1:7" ht="36" customHeight="1" x14ac:dyDescent="0.25">
      <c r="A72" s="20">
        <v>28</v>
      </c>
      <c r="B72" s="42" t="s">
        <v>67</v>
      </c>
      <c r="C72" s="41" t="s">
        <v>117</v>
      </c>
      <c r="D72" s="36">
        <v>5000</v>
      </c>
      <c r="E72" s="43">
        <f t="shared" si="1"/>
        <v>250</v>
      </c>
      <c r="F72" s="53">
        <f t="shared" si="2"/>
        <v>4750</v>
      </c>
      <c r="G72" s="54"/>
    </row>
    <row r="73" spans="1:7" ht="36" customHeight="1" x14ac:dyDescent="0.25">
      <c r="A73" s="19">
        <v>29</v>
      </c>
      <c r="B73" s="30" t="s">
        <v>108</v>
      </c>
      <c r="C73" s="41" t="s">
        <v>117</v>
      </c>
      <c r="D73" s="36">
        <v>5000</v>
      </c>
      <c r="E73" s="43">
        <f t="shared" si="1"/>
        <v>250</v>
      </c>
      <c r="F73" s="53">
        <f t="shared" si="2"/>
        <v>4750</v>
      </c>
      <c r="G73" s="54"/>
    </row>
    <row r="74" spans="1:7" ht="36" customHeight="1" x14ac:dyDescent="0.25">
      <c r="A74" s="19">
        <v>30</v>
      </c>
      <c r="B74" s="33" t="s">
        <v>77</v>
      </c>
      <c r="C74" s="41" t="s">
        <v>117</v>
      </c>
      <c r="D74" s="36">
        <v>9000</v>
      </c>
      <c r="E74" s="43">
        <f t="shared" si="1"/>
        <v>450</v>
      </c>
      <c r="F74" s="53">
        <f t="shared" si="2"/>
        <v>8550</v>
      </c>
      <c r="G74" s="54"/>
    </row>
    <row r="75" spans="1:7" ht="36" customHeight="1" x14ac:dyDescent="0.25">
      <c r="A75" s="19">
        <v>31</v>
      </c>
      <c r="B75" s="29" t="s">
        <v>76</v>
      </c>
      <c r="C75" s="41" t="s">
        <v>117</v>
      </c>
      <c r="D75" s="36">
        <v>12500</v>
      </c>
      <c r="E75" s="43">
        <f t="shared" si="1"/>
        <v>625</v>
      </c>
      <c r="F75" s="53">
        <f t="shared" si="2"/>
        <v>11875</v>
      </c>
      <c r="G75" s="54"/>
    </row>
    <row r="76" spans="1:7" ht="36" customHeight="1" x14ac:dyDescent="0.25">
      <c r="A76" s="20">
        <v>32</v>
      </c>
      <c r="B76" s="29" t="s">
        <v>22</v>
      </c>
      <c r="C76" s="41" t="s">
        <v>117</v>
      </c>
      <c r="D76" s="36">
        <v>6000</v>
      </c>
      <c r="E76" s="43">
        <f t="shared" si="1"/>
        <v>300</v>
      </c>
      <c r="F76" s="53">
        <f t="shared" si="2"/>
        <v>5700</v>
      </c>
      <c r="G76" s="54"/>
    </row>
    <row r="77" spans="1:7" ht="36" customHeight="1" x14ac:dyDescent="0.25">
      <c r="A77" s="20">
        <v>33</v>
      </c>
      <c r="B77" s="31" t="s">
        <v>124</v>
      </c>
      <c r="C77" s="41" t="s">
        <v>117</v>
      </c>
      <c r="D77" s="36">
        <v>5000</v>
      </c>
      <c r="E77" s="43">
        <f t="shared" si="1"/>
        <v>250</v>
      </c>
      <c r="F77" s="53">
        <f t="shared" si="2"/>
        <v>4750</v>
      </c>
      <c r="G77" s="54"/>
    </row>
    <row r="78" spans="1:7" ht="36" customHeight="1" x14ac:dyDescent="0.25">
      <c r="A78" s="19">
        <v>34</v>
      </c>
      <c r="B78" s="29" t="s">
        <v>21</v>
      </c>
      <c r="C78" s="41" t="s">
        <v>117</v>
      </c>
      <c r="D78" s="36">
        <v>5000</v>
      </c>
      <c r="E78" s="43">
        <f t="shared" si="1"/>
        <v>250</v>
      </c>
      <c r="F78" s="53">
        <f t="shared" si="2"/>
        <v>4750</v>
      </c>
      <c r="G78" s="54"/>
    </row>
    <row r="79" spans="1:7" ht="36" customHeight="1" x14ac:dyDescent="0.25">
      <c r="A79" s="19">
        <v>35</v>
      </c>
      <c r="B79" s="29" t="s">
        <v>125</v>
      </c>
      <c r="C79" s="41" t="s">
        <v>117</v>
      </c>
      <c r="D79" s="36">
        <v>5000</v>
      </c>
      <c r="E79" s="43">
        <f t="shared" si="1"/>
        <v>250</v>
      </c>
      <c r="F79" s="53">
        <f t="shared" si="2"/>
        <v>4750</v>
      </c>
      <c r="G79" s="54"/>
    </row>
    <row r="80" spans="1:7" ht="36" customHeight="1" x14ac:dyDescent="0.25">
      <c r="A80" s="19">
        <v>36</v>
      </c>
      <c r="B80" s="29" t="s">
        <v>126</v>
      </c>
      <c r="C80" s="41" t="s">
        <v>117</v>
      </c>
      <c r="D80" s="36">
        <v>5000</v>
      </c>
      <c r="E80" s="43">
        <f t="shared" si="1"/>
        <v>250</v>
      </c>
      <c r="F80" s="53">
        <f t="shared" si="2"/>
        <v>4750</v>
      </c>
      <c r="G80" s="54"/>
    </row>
    <row r="81" spans="1:7" ht="36" customHeight="1" x14ac:dyDescent="0.25">
      <c r="A81" s="20">
        <v>37</v>
      </c>
      <c r="B81" s="29" t="s">
        <v>49</v>
      </c>
      <c r="C81" s="41" t="s">
        <v>117</v>
      </c>
      <c r="D81" s="36">
        <v>4500</v>
      </c>
      <c r="E81" s="43">
        <f t="shared" si="1"/>
        <v>225</v>
      </c>
      <c r="F81" s="53">
        <f t="shared" si="2"/>
        <v>4275</v>
      </c>
      <c r="G81" s="54"/>
    </row>
    <row r="82" spans="1:7" ht="36" customHeight="1" x14ac:dyDescent="0.25">
      <c r="A82" s="20">
        <v>38</v>
      </c>
      <c r="B82" s="29" t="s">
        <v>20</v>
      </c>
      <c r="C82" s="41" t="s">
        <v>117</v>
      </c>
      <c r="D82" s="36">
        <v>5500</v>
      </c>
      <c r="E82" s="43">
        <f t="shared" si="1"/>
        <v>275</v>
      </c>
      <c r="F82" s="53">
        <f t="shared" si="2"/>
        <v>5225</v>
      </c>
      <c r="G82" s="54"/>
    </row>
    <row r="83" spans="1:7" ht="36" customHeight="1" x14ac:dyDescent="0.25">
      <c r="A83" s="19">
        <v>39</v>
      </c>
      <c r="B83" s="29" t="s">
        <v>127</v>
      </c>
      <c r="C83" s="41" t="s">
        <v>117</v>
      </c>
      <c r="D83" s="36">
        <v>4500</v>
      </c>
      <c r="E83" s="43">
        <f t="shared" si="1"/>
        <v>225</v>
      </c>
      <c r="F83" s="53">
        <f t="shared" si="2"/>
        <v>4275</v>
      </c>
      <c r="G83" s="54"/>
    </row>
    <row r="84" spans="1:7" ht="36" customHeight="1" x14ac:dyDescent="0.25">
      <c r="A84" s="19">
        <v>40</v>
      </c>
      <c r="B84" s="29" t="s">
        <v>128</v>
      </c>
      <c r="C84" s="41" t="s">
        <v>117</v>
      </c>
      <c r="D84" s="36">
        <v>4500</v>
      </c>
      <c r="E84" s="43">
        <f t="shared" si="1"/>
        <v>225</v>
      </c>
      <c r="F84" s="53">
        <f t="shared" si="2"/>
        <v>4275</v>
      </c>
      <c r="G84" s="54"/>
    </row>
    <row r="85" spans="1:7" ht="36" customHeight="1" x14ac:dyDescent="0.25">
      <c r="A85" s="19">
        <v>41</v>
      </c>
      <c r="B85" s="29" t="s">
        <v>15</v>
      </c>
      <c r="C85" s="41" t="s">
        <v>117</v>
      </c>
      <c r="D85" s="36">
        <v>6000</v>
      </c>
      <c r="E85" s="43">
        <f t="shared" si="1"/>
        <v>300</v>
      </c>
      <c r="F85" s="53">
        <f t="shared" si="2"/>
        <v>5700</v>
      </c>
      <c r="G85" s="54"/>
    </row>
    <row r="86" spans="1:7" ht="36" customHeight="1" x14ac:dyDescent="0.25">
      <c r="A86" s="20">
        <v>42</v>
      </c>
      <c r="B86" s="29" t="s">
        <v>129</v>
      </c>
      <c r="C86" s="41" t="s">
        <v>117</v>
      </c>
      <c r="D86" s="36">
        <v>5000</v>
      </c>
      <c r="E86" s="43">
        <f t="shared" si="1"/>
        <v>250</v>
      </c>
      <c r="F86" s="53">
        <f t="shared" si="2"/>
        <v>4750</v>
      </c>
      <c r="G86" s="54"/>
    </row>
    <row r="87" spans="1:7" ht="36" customHeight="1" x14ac:dyDescent="0.25">
      <c r="A87" s="20">
        <v>43</v>
      </c>
      <c r="B87" s="30" t="s">
        <v>130</v>
      </c>
      <c r="C87" s="41" t="s">
        <v>117</v>
      </c>
      <c r="D87" s="36">
        <v>5000</v>
      </c>
      <c r="E87" s="43">
        <f t="shared" si="1"/>
        <v>250</v>
      </c>
      <c r="F87" s="53">
        <f t="shared" si="2"/>
        <v>4750</v>
      </c>
      <c r="G87" s="54"/>
    </row>
    <row r="88" spans="1:7" ht="36" customHeight="1" x14ac:dyDescent="0.25">
      <c r="A88" s="19">
        <v>44</v>
      </c>
      <c r="B88" s="29" t="s">
        <v>17</v>
      </c>
      <c r="C88" s="41" t="s">
        <v>117</v>
      </c>
      <c r="D88" s="36">
        <v>12500</v>
      </c>
      <c r="E88" s="43">
        <f t="shared" si="1"/>
        <v>625</v>
      </c>
      <c r="F88" s="53">
        <f t="shared" si="2"/>
        <v>11875</v>
      </c>
      <c r="G88" s="54"/>
    </row>
    <row r="89" spans="1:7" ht="36" customHeight="1" x14ac:dyDescent="0.25">
      <c r="A89" s="19">
        <v>45</v>
      </c>
      <c r="B89" s="29" t="s">
        <v>18</v>
      </c>
      <c r="C89" s="41" t="s">
        <v>117</v>
      </c>
      <c r="D89" s="36">
        <v>8500</v>
      </c>
      <c r="E89" s="43">
        <f t="shared" si="1"/>
        <v>425</v>
      </c>
      <c r="F89" s="53">
        <f t="shared" si="2"/>
        <v>8075</v>
      </c>
      <c r="G89" s="54"/>
    </row>
    <row r="90" spans="1:7" ht="36" customHeight="1" x14ac:dyDescent="0.25">
      <c r="A90" s="19">
        <v>46</v>
      </c>
      <c r="B90" s="29" t="s">
        <v>16</v>
      </c>
      <c r="C90" s="41" t="s">
        <v>117</v>
      </c>
      <c r="D90" s="36">
        <v>9500</v>
      </c>
      <c r="E90" s="43">
        <f t="shared" si="1"/>
        <v>475</v>
      </c>
      <c r="F90" s="53">
        <f t="shared" si="2"/>
        <v>9025</v>
      </c>
      <c r="G90" s="54"/>
    </row>
    <row r="91" spans="1:7" ht="36" customHeight="1" x14ac:dyDescent="0.25">
      <c r="A91" s="20">
        <v>47</v>
      </c>
      <c r="B91" s="30" t="s">
        <v>141</v>
      </c>
      <c r="C91" s="41" t="s">
        <v>117</v>
      </c>
      <c r="D91" s="36">
        <v>8000</v>
      </c>
      <c r="E91" s="43">
        <f t="shared" si="1"/>
        <v>400</v>
      </c>
      <c r="F91" s="53">
        <f t="shared" si="2"/>
        <v>7600</v>
      </c>
      <c r="G91" s="54"/>
    </row>
    <row r="92" spans="1:7" ht="36" customHeight="1" x14ac:dyDescent="0.25">
      <c r="A92" s="20">
        <v>48</v>
      </c>
      <c r="B92" s="30" t="s">
        <v>110</v>
      </c>
      <c r="C92" s="41" t="s">
        <v>117</v>
      </c>
      <c r="D92" s="36">
        <v>6000</v>
      </c>
      <c r="E92" s="43">
        <f t="shared" si="1"/>
        <v>300</v>
      </c>
      <c r="F92" s="53">
        <f t="shared" si="2"/>
        <v>5700</v>
      </c>
      <c r="G92" s="54"/>
    </row>
    <row r="93" spans="1:7" ht="36" customHeight="1" x14ac:dyDescent="0.25">
      <c r="A93" s="19">
        <v>49</v>
      </c>
      <c r="B93" s="30" t="s">
        <v>131</v>
      </c>
      <c r="C93" s="41" t="s">
        <v>117</v>
      </c>
      <c r="D93" s="36">
        <v>6000</v>
      </c>
      <c r="E93" s="43">
        <f t="shared" si="1"/>
        <v>300</v>
      </c>
      <c r="F93" s="53">
        <f t="shared" si="2"/>
        <v>5700</v>
      </c>
      <c r="G93" s="54"/>
    </row>
    <row r="94" spans="1:7" ht="36" customHeight="1" x14ac:dyDescent="0.25">
      <c r="A94" s="19">
        <v>50</v>
      </c>
      <c r="B94" s="34" t="s">
        <v>132</v>
      </c>
      <c r="C94" s="41" t="s">
        <v>117</v>
      </c>
      <c r="D94" s="36">
        <v>6000</v>
      </c>
      <c r="E94" s="43">
        <f t="shared" si="1"/>
        <v>300</v>
      </c>
      <c r="F94" s="53">
        <f t="shared" si="2"/>
        <v>5700</v>
      </c>
      <c r="G94" s="54"/>
    </row>
    <row r="95" spans="1:7" ht="36" customHeight="1" x14ac:dyDescent="0.25">
      <c r="A95" s="19">
        <v>51</v>
      </c>
      <c r="B95" s="29" t="s">
        <v>54</v>
      </c>
      <c r="C95" s="41" t="s">
        <v>117</v>
      </c>
      <c r="D95" s="36">
        <v>5000</v>
      </c>
      <c r="E95" s="43">
        <f t="shared" si="1"/>
        <v>250</v>
      </c>
      <c r="F95" s="53">
        <f t="shared" si="2"/>
        <v>4750</v>
      </c>
      <c r="G95" s="54"/>
    </row>
    <row r="96" spans="1:7" ht="36" customHeight="1" x14ac:dyDescent="0.25">
      <c r="A96" s="20">
        <v>52</v>
      </c>
      <c r="B96" s="29" t="s">
        <v>68</v>
      </c>
      <c r="C96" s="41" t="s">
        <v>117</v>
      </c>
      <c r="D96" s="36">
        <v>9500</v>
      </c>
      <c r="E96" s="43">
        <v>475</v>
      </c>
      <c r="F96" s="53">
        <f t="shared" si="2"/>
        <v>9025</v>
      </c>
      <c r="G96" s="54"/>
    </row>
    <row r="97" spans="1:7" ht="36" customHeight="1" x14ac:dyDescent="0.25">
      <c r="A97" s="20">
        <v>53</v>
      </c>
      <c r="B97" s="29" t="s">
        <v>133</v>
      </c>
      <c r="C97" s="41" t="s">
        <v>117</v>
      </c>
      <c r="D97" s="36">
        <v>7500</v>
      </c>
      <c r="E97" s="43">
        <f t="shared" si="1"/>
        <v>375</v>
      </c>
      <c r="F97" s="53">
        <f t="shared" si="2"/>
        <v>7125</v>
      </c>
      <c r="G97" s="54"/>
    </row>
    <row r="98" spans="1:7" ht="36" customHeight="1" x14ac:dyDescent="0.25">
      <c r="A98" s="19">
        <v>54</v>
      </c>
      <c r="B98" s="29" t="s">
        <v>8</v>
      </c>
      <c r="C98" s="41" t="s">
        <v>117</v>
      </c>
      <c r="D98" s="36">
        <v>7500</v>
      </c>
      <c r="E98" s="43">
        <f t="shared" si="1"/>
        <v>375</v>
      </c>
      <c r="F98" s="53">
        <f t="shared" si="2"/>
        <v>7125</v>
      </c>
      <c r="G98" s="54"/>
    </row>
    <row r="99" spans="1:7" ht="36" customHeight="1" x14ac:dyDescent="0.25">
      <c r="A99" s="19">
        <v>55</v>
      </c>
      <c r="B99" s="29" t="s">
        <v>27</v>
      </c>
      <c r="C99" s="41" t="s">
        <v>117</v>
      </c>
      <c r="D99" s="36">
        <v>7500</v>
      </c>
      <c r="E99" s="43">
        <f t="shared" si="1"/>
        <v>375</v>
      </c>
      <c r="F99" s="53">
        <f t="shared" si="2"/>
        <v>7125</v>
      </c>
      <c r="G99" s="54"/>
    </row>
    <row r="100" spans="1:7" ht="36" customHeight="1" x14ac:dyDescent="0.25">
      <c r="A100" s="19">
        <v>56</v>
      </c>
      <c r="B100" s="29" t="s">
        <v>46</v>
      </c>
      <c r="C100" s="41" t="s">
        <v>117</v>
      </c>
      <c r="D100" s="36">
        <v>6500</v>
      </c>
      <c r="E100" s="43">
        <f t="shared" si="1"/>
        <v>325</v>
      </c>
      <c r="F100" s="53">
        <f t="shared" si="2"/>
        <v>6175</v>
      </c>
      <c r="G100" s="54"/>
    </row>
    <row r="101" spans="1:7" ht="36" customHeight="1" x14ac:dyDescent="0.25">
      <c r="A101" s="20">
        <v>57</v>
      </c>
      <c r="B101" s="29" t="s">
        <v>23</v>
      </c>
      <c r="C101" s="41" t="s">
        <v>117</v>
      </c>
      <c r="D101" s="36">
        <v>7500</v>
      </c>
      <c r="E101" s="43">
        <f t="shared" si="1"/>
        <v>375</v>
      </c>
      <c r="F101" s="53">
        <f t="shared" si="2"/>
        <v>7125</v>
      </c>
      <c r="G101" s="54"/>
    </row>
    <row r="102" spans="1:7" ht="36" customHeight="1" x14ac:dyDescent="0.25">
      <c r="A102" s="20">
        <v>58</v>
      </c>
      <c r="B102" s="29" t="s">
        <v>24</v>
      </c>
      <c r="C102" s="41" t="s">
        <v>117</v>
      </c>
      <c r="D102" s="36">
        <v>7500</v>
      </c>
      <c r="E102" s="43">
        <f t="shared" si="1"/>
        <v>375</v>
      </c>
      <c r="F102" s="53">
        <f t="shared" si="2"/>
        <v>7125</v>
      </c>
      <c r="G102" s="54"/>
    </row>
    <row r="103" spans="1:7" ht="36" customHeight="1" x14ac:dyDescent="0.25">
      <c r="A103" s="19">
        <v>59</v>
      </c>
      <c r="B103" s="29" t="s">
        <v>134</v>
      </c>
      <c r="C103" s="41" t="s">
        <v>117</v>
      </c>
      <c r="D103" s="36">
        <v>12500</v>
      </c>
      <c r="E103" s="43">
        <f t="shared" si="1"/>
        <v>625</v>
      </c>
      <c r="F103" s="53">
        <f t="shared" si="2"/>
        <v>11875</v>
      </c>
      <c r="G103" s="54"/>
    </row>
    <row r="104" spans="1:7" ht="36" customHeight="1" x14ac:dyDescent="0.25">
      <c r="A104" s="19">
        <v>60</v>
      </c>
      <c r="B104" s="42" t="s">
        <v>103</v>
      </c>
      <c r="C104" s="41" t="s">
        <v>117</v>
      </c>
      <c r="D104" s="36">
        <v>5000</v>
      </c>
      <c r="E104" s="43">
        <f t="shared" si="1"/>
        <v>250</v>
      </c>
      <c r="F104" s="53">
        <f t="shared" si="2"/>
        <v>4750</v>
      </c>
      <c r="G104" s="54"/>
    </row>
    <row r="105" spans="1:7" ht="36" customHeight="1" x14ac:dyDescent="0.25">
      <c r="A105" s="19">
        <v>61</v>
      </c>
      <c r="B105" s="29" t="s">
        <v>51</v>
      </c>
      <c r="C105" s="41" t="s">
        <v>117</v>
      </c>
      <c r="D105" s="36">
        <v>6000</v>
      </c>
      <c r="E105" s="43">
        <f t="shared" si="1"/>
        <v>300</v>
      </c>
      <c r="F105" s="53">
        <f t="shared" si="2"/>
        <v>5700</v>
      </c>
      <c r="G105" s="54"/>
    </row>
    <row r="106" spans="1:7" ht="36" customHeight="1" x14ac:dyDescent="0.25">
      <c r="A106" s="20">
        <v>62</v>
      </c>
      <c r="B106" s="29" t="s">
        <v>40</v>
      </c>
      <c r="C106" s="41" t="s">
        <v>117</v>
      </c>
      <c r="D106" s="36">
        <v>7000</v>
      </c>
      <c r="E106" s="43">
        <f t="shared" si="1"/>
        <v>350</v>
      </c>
      <c r="F106" s="53">
        <f t="shared" si="2"/>
        <v>6650</v>
      </c>
      <c r="G106" s="54"/>
    </row>
    <row r="107" spans="1:7" ht="36" customHeight="1" x14ac:dyDescent="0.25">
      <c r="A107" s="20">
        <v>63</v>
      </c>
      <c r="B107" s="29" t="s">
        <v>31</v>
      </c>
      <c r="C107" s="41" t="s">
        <v>117</v>
      </c>
      <c r="D107" s="36">
        <v>7000</v>
      </c>
      <c r="E107" s="43">
        <f t="shared" ref="E107:E130" si="3">D107*0.05</f>
        <v>350</v>
      </c>
      <c r="F107" s="53">
        <f t="shared" ref="F107:F130" si="4">D107-E107</f>
        <v>6650</v>
      </c>
      <c r="G107" s="54"/>
    </row>
    <row r="108" spans="1:7" ht="36" customHeight="1" x14ac:dyDescent="0.25">
      <c r="A108" s="19">
        <v>64</v>
      </c>
      <c r="B108" s="29" t="s">
        <v>50</v>
      </c>
      <c r="C108" s="41" t="s">
        <v>117</v>
      </c>
      <c r="D108" s="36">
        <v>11000</v>
      </c>
      <c r="E108" s="43">
        <f t="shared" si="3"/>
        <v>550</v>
      </c>
      <c r="F108" s="53">
        <f t="shared" si="4"/>
        <v>10450</v>
      </c>
      <c r="G108" s="54"/>
    </row>
    <row r="109" spans="1:7" ht="36" customHeight="1" x14ac:dyDescent="0.25">
      <c r="A109" s="19">
        <v>65</v>
      </c>
      <c r="B109" s="29" t="s">
        <v>58</v>
      </c>
      <c r="C109" s="41" t="s">
        <v>117</v>
      </c>
      <c r="D109" s="36">
        <v>5000</v>
      </c>
      <c r="E109" s="43">
        <f t="shared" si="3"/>
        <v>250</v>
      </c>
      <c r="F109" s="53">
        <f t="shared" si="4"/>
        <v>4750</v>
      </c>
      <c r="G109" s="54"/>
    </row>
    <row r="110" spans="1:7" ht="36" customHeight="1" x14ac:dyDescent="0.25">
      <c r="A110" s="19">
        <v>66</v>
      </c>
      <c r="B110" s="29" t="s">
        <v>135</v>
      </c>
      <c r="C110" s="41" t="s">
        <v>107</v>
      </c>
      <c r="D110" s="36">
        <v>17000</v>
      </c>
      <c r="E110" s="43">
        <v>758.93</v>
      </c>
      <c r="F110" s="53">
        <f t="shared" si="4"/>
        <v>16241.07</v>
      </c>
      <c r="G110" s="54"/>
    </row>
    <row r="111" spans="1:7" ht="36" customHeight="1" x14ac:dyDescent="0.25">
      <c r="A111" s="20">
        <v>67</v>
      </c>
      <c r="B111" s="29" t="s">
        <v>10</v>
      </c>
      <c r="C111" s="41" t="s">
        <v>107</v>
      </c>
      <c r="D111" s="36">
        <v>13500</v>
      </c>
      <c r="E111" s="43">
        <v>602.67999999999995</v>
      </c>
      <c r="F111" s="53">
        <f t="shared" si="4"/>
        <v>12897.32</v>
      </c>
      <c r="G111" s="54"/>
    </row>
    <row r="112" spans="1:7" ht="36" customHeight="1" x14ac:dyDescent="0.25">
      <c r="A112" s="20">
        <v>68</v>
      </c>
      <c r="B112" s="29" t="s">
        <v>45</v>
      </c>
      <c r="C112" s="41" t="s">
        <v>117</v>
      </c>
      <c r="D112" s="36">
        <v>12500</v>
      </c>
      <c r="E112" s="43">
        <v>0</v>
      </c>
      <c r="F112" s="53">
        <f t="shared" si="4"/>
        <v>12500</v>
      </c>
      <c r="G112" s="54"/>
    </row>
    <row r="113" spans="1:7" ht="36" customHeight="1" x14ac:dyDescent="0.25">
      <c r="A113" s="19">
        <v>69</v>
      </c>
      <c r="B113" s="29" t="s">
        <v>12</v>
      </c>
      <c r="C113" s="41" t="s">
        <v>117</v>
      </c>
      <c r="D113" s="36">
        <v>9000</v>
      </c>
      <c r="E113" s="43">
        <f t="shared" si="3"/>
        <v>450</v>
      </c>
      <c r="F113" s="53">
        <f t="shared" si="4"/>
        <v>8550</v>
      </c>
      <c r="G113" s="54"/>
    </row>
    <row r="114" spans="1:7" ht="36" customHeight="1" x14ac:dyDescent="0.25">
      <c r="A114" s="19">
        <v>70</v>
      </c>
      <c r="B114" s="29" t="s">
        <v>11</v>
      </c>
      <c r="C114" s="41" t="s">
        <v>117</v>
      </c>
      <c r="D114" s="36">
        <v>7500</v>
      </c>
      <c r="E114" s="43">
        <f t="shared" si="3"/>
        <v>375</v>
      </c>
      <c r="F114" s="53">
        <f t="shared" si="4"/>
        <v>7125</v>
      </c>
      <c r="G114" s="54"/>
    </row>
    <row r="115" spans="1:7" ht="36" customHeight="1" x14ac:dyDescent="0.25">
      <c r="A115" s="19">
        <v>71</v>
      </c>
      <c r="B115" s="29" t="s">
        <v>136</v>
      </c>
      <c r="C115" s="41" t="s">
        <v>117</v>
      </c>
      <c r="D115" s="36">
        <v>8000</v>
      </c>
      <c r="E115" s="43">
        <f t="shared" si="3"/>
        <v>400</v>
      </c>
      <c r="F115" s="53">
        <f t="shared" si="4"/>
        <v>7600</v>
      </c>
      <c r="G115" s="54"/>
    </row>
    <row r="116" spans="1:7" ht="36" customHeight="1" x14ac:dyDescent="0.25">
      <c r="A116" s="20">
        <v>72</v>
      </c>
      <c r="B116" s="30" t="s">
        <v>106</v>
      </c>
      <c r="C116" s="41" t="s">
        <v>140</v>
      </c>
      <c r="D116" s="36">
        <v>12500</v>
      </c>
      <c r="E116" s="43">
        <f t="shared" si="3"/>
        <v>625</v>
      </c>
      <c r="F116" s="53">
        <f t="shared" si="4"/>
        <v>11875</v>
      </c>
      <c r="G116" s="54"/>
    </row>
    <row r="117" spans="1:7" ht="36" customHeight="1" x14ac:dyDescent="0.25">
      <c r="A117" s="20">
        <v>73</v>
      </c>
      <c r="B117" s="30" t="s">
        <v>137</v>
      </c>
      <c r="C117" s="41" t="s">
        <v>140</v>
      </c>
      <c r="D117" s="36">
        <v>11500</v>
      </c>
      <c r="E117" s="43">
        <f t="shared" si="3"/>
        <v>575</v>
      </c>
      <c r="F117" s="53">
        <f t="shared" si="4"/>
        <v>10925</v>
      </c>
      <c r="G117" s="54"/>
    </row>
    <row r="118" spans="1:7" ht="36" customHeight="1" x14ac:dyDescent="0.25">
      <c r="A118" s="19">
        <v>74</v>
      </c>
      <c r="B118" s="29" t="s">
        <v>44</v>
      </c>
      <c r="C118" s="41" t="s">
        <v>117</v>
      </c>
      <c r="D118" s="36">
        <v>6500</v>
      </c>
      <c r="E118" s="43">
        <f t="shared" si="3"/>
        <v>325</v>
      </c>
      <c r="F118" s="53">
        <f t="shared" si="4"/>
        <v>6175</v>
      </c>
      <c r="G118" s="54"/>
    </row>
    <row r="119" spans="1:7" ht="36" customHeight="1" x14ac:dyDescent="0.25">
      <c r="A119" s="19">
        <v>75</v>
      </c>
      <c r="B119" s="42" t="s">
        <v>102</v>
      </c>
      <c r="C119" s="41" t="s">
        <v>140</v>
      </c>
      <c r="D119" s="36">
        <v>7500</v>
      </c>
      <c r="E119" s="43">
        <f t="shared" si="3"/>
        <v>375</v>
      </c>
      <c r="F119" s="53">
        <f t="shared" si="4"/>
        <v>7125</v>
      </c>
      <c r="G119" s="54"/>
    </row>
    <row r="120" spans="1:7" ht="36" customHeight="1" x14ac:dyDescent="0.25">
      <c r="A120" s="19">
        <v>76</v>
      </c>
      <c r="B120" s="29" t="s">
        <v>138</v>
      </c>
      <c r="C120" s="41" t="s">
        <v>140</v>
      </c>
      <c r="D120" s="36">
        <v>17500</v>
      </c>
      <c r="E120" s="43">
        <v>781.25</v>
      </c>
      <c r="F120" s="53">
        <f t="shared" si="4"/>
        <v>16718.75</v>
      </c>
      <c r="G120" s="54"/>
    </row>
    <row r="121" spans="1:7" ht="36" customHeight="1" x14ac:dyDescent="0.25">
      <c r="A121" s="20">
        <v>77</v>
      </c>
      <c r="B121" s="29" t="s">
        <v>66</v>
      </c>
      <c r="C121" s="41" t="s">
        <v>117</v>
      </c>
      <c r="D121" s="36">
        <v>10000</v>
      </c>
      <c r="E121" s="43">
        <f t="shared" si="3"/>
        <v>500</v>
      </c>
      <c r="F121" s="53">
        <f t="shared" si="4"/>
        <v>9500</v>
      </c>
      <c r="G121" s="54"/>
    </row>
    <row r="122" spans="1:7" ht="36" customHeight="1" x14ac:dyDescent="0.25">
      <c r="A122" s="20">
        <v>78</v>
      </c>
      <c r="B122" s="29" t="s">
        <v>57</v>
      </c>
      <c r="C122" s="41" t="s">
        <v>140</v>
      </c>
      <c r="D122" s="36">
        <v>10000</v>
      </c>
      <c r="E122" s="43">
        <f t="shared" si="3"/>
        <v>500</v>
      </c>
      <c r="F122" s="53">
        <f t="shared" si="4"/>
        <v>9500</v>
      </c>
      <c r="G122" s="54"/>
    </row>
    <row r="123" spans="1:7" ht="36" customHeight="1" x14ac:dyDescent="0.25">
      <c r="A123" s="19">
        <v>79</v>
      </c>
      <c r="B123" s="29" t="s">
        <v>47</v>
      </c>
      <c r="C123" s="41" t="s">
        <v>117</v>
      </c>
      <c r="D123" s="36">
        <v>6500</v>
      </c>
      <c r="E123" s="43">
        <f t="shared" si="3"/>
        <v>325</v>
      </c>
      <c r="F123" s="53">
        <f t="shared" si="4"/>
        <v>6175</v>
      </c>
      <c r="G123" s="54"/>
    </row>
    <row r="124" spans="1:7" ht="36" customHeight="1" x14ac:dyDescent="0.25">
      <c r="A124" s="19">
        <v>80</v>
      </c>
      <c r="B124" s="29" t="s">
        <v>13</v>
      </c>
      <c r="C124" s="41" t="s">
        <v>117</v>
      </c>
      <c r="D124" s="36">
        <v>6500</v>
      </c>
      <c r="E124" s="43">
        <f t="shared" si="3"/>
        <v>325</v>
      </c>
      <c r="F124" s="53">
        <f t="shared" si="4"/>
        <v>6175</v>
      </c>
      <c r="G124" s="54"/>
    </row>
    <row r="125" spans="1:7" ht="36" customHeight="1" x14ac:dyDescent="0.25">
      <c r="A125" s="19">
        <v>81</v>
      </c>
      <c r="B125" s="29" t="s">
        <v>25</v>
      </c>
      <c r="C125" s="41" t="s">
        <v>117</v>
      </c>
      <c r="D125" s="36">
        <v>7500</v>
      </c>
      <c r="E125" s="43">
        <f t="shared" si="3"/>
        <v>375</v>
      </c>
      <c r="F125" s="53">
        <f t="shared" si="4"/>
        <v>7125</v>
      </c>
      <c r="G125" s="54"/>
    </row>
    <row r="126" spans="1:7" ht="36" customHeight="1" x14ac:dyDescent="0.25">
      <c r="A126" s="20">
        <v>82</v>
      </c>
      <c r="B126" s="29" t="s">
        <v>111</v>
      </c>
      <c r="C126" s="41" t="s">
        <v>117</v>
      </c>
      <c r="D126" s="36">
        <v>10000</v>
      </c>
      <c r="E126" s="43">
        <f t="shared" si="3"/>
        <v>500</v>
      </c>
      <c r="F126" s="53">
        <f t="shared" si="4"/>
        <v>9500</v>
      </c>
      <c r="G126" s="54"/>
    </row>
    <row r="127" spans="1:7" ht="36" customHeight="1" x14ac:dyDescent="0.25">
      <c r="A127" s="20">
        <v>83</v>
      </c>
      <c r="B127" s="29" t="s">
        <v>105</v>
      </c>
      <c r="C127" s="41" t="s">
        <v>140</v>
      </c>
      <c r="D127" s="36">
        <v>9000</v>
      </c>
      <c r="E127" s="43">
        <f t="shared" si="3"/>
        <v>450</v>
      </c>
      <c r="F127" s="53">
        <f t="shared" si="4"/>
        <v>8550</v>
      </c>
      <c r="G127" s="54"/>
    </row>
    <row r="128" spans="1:7" ht="36" customHeight="1" x14ac:dyDescent="0.25">
      <c r="A128" s="19">
        <v>84</v>
      </c>
      <c r="B128" s="42" t="s">
        <v>139</v>
      </c>
      <c r="C128" s="41" t="s">
        <v>117</v>
      </c>
      <c r="D128" s="36">
        <v>8000</v>
      </c>
      <c r="E128" s="43">
        <f t="shared" si="3"/>
        <v>400</v>
      </c>
      <c r="F128" s="53">
        <f t="shared" si="4"/>
        <v>7600</v>
      </c>
      <c r="G128" s="54"/>
    </row>
    <row r="129" spans="1:7" ht="36" customHeight="1" x14ac:dyDescent="0.25">
      <c r="A129" s="19">
        <v>85</v>
      </c>
      <c r="B129" s="29" t="s">
        <v>14</v>
      </c>
      <c r="C129" s="41" t="s">
        <v>117</v>
      </c>
      <c r="D129" s="36">
        <v>5000</v>
      </c>
      <c r="E129" s="43">
        <f t="shared" si="3"/>
        <v>250</v>
      </c>
      <c r="F129" s="53">
        <f t="shared" si="4"/>
        <v>4750</v>
      </c>
      <c r="G129" s="54"/>
    </row>
    <row r="130" spans="1:7" ht="36" customHeight="1" x14ac:dyDescent="0.25">
      <c r="A130" s="19">
        <v>86</v>
      </c>
      <c r="B130" s="29" t="s">
        <v>30</v>
      </c>
      <c r="C130" s="41" t="s">
        <v>117</v>
      </c>
      <c r="D130" s="36">
        <v>10000</v>
      </c>
      <c r="E130" s="43">
        <f t="shared" si="3"/>
        <v>500</v>
      </c>
      <c r="F130" s="53">
        <f t="shared" si="4"/>
        <v>9500</v>
      </c>
      <c r="G130" s="54"/>
    </row>
    <row r="131" spans="1:7" ht="36" customHeight="1" x14ac:dyDescent="0.25">
      <c r="A131" s="20">
        <v>87</v>
      </c>
      <c r="B131" s="42" t="s">
        <v>144</v>
      </c>
      <c r="C131" s="41" t="s">
        <v>117</v>
      </c>
      <c r="D131" s="36">
        <v>5000</v>
      </c>
      <c r="E131" s="43">
        <v>250</v>
      </c>
      <c r="F131" s="53">
        <f t="shared" ref="F131:F135" si="5">D131-E131</f>
        <v>4750</v>
      </c>
      <c r="G131" s="54"/>
    </row>
    <row r="132" spans="1:7" ht="36" customHeight="1" x14ac:dyDescent="0.25">
      <c r="A132" s="20">
        <v>88</v>
      </c>
      <c r="B132" s="42" t="s">
        <v>145</v>
      </c>
      <c r="C132" s="41" t="s">
        <v>117</v>
      </c>
      <c r="D132" s="36">
        <v>5000</v>
      </c>
      <c r="E132" s="43">
        <v>250</v>
      </c>
      <c r="F132" s="53">
        <f t="shared" si="5"/>
        <v>4750</v>
      </c>
      <c r="G132" s="54"/>
    </row>
    <row r="133" spans="1:7" ht="36" customHeight="1" x14ac:dyDescent="0.25">
      <c r="A133" s="19">
        <v>89</v>
      </c>
      <c r="B133" s="45" t="s">
        <v>146</v>
      </c>
      <c r="C133" s="46" t="s">
        <v>117</v>
      </c>
      <c r="D133" s="36">
        <v>5000</v>
      </c>
      <c r="E133" s="43">
        <v>250</v>
      </c>
      <c r="F133" s="53">
        <f t="shared" si="5"/>
        <v>4750</v>
      </c>
      <c r="G133" s="54"/>
    </row>
    <row r="134" spans="1:7" ht="36" customHeight="1" x14ac:dyDescent="0.25">
      <c r="A134" s="19">
        <v>90</v>
      </c>
      <c r="B134" s="68" t="s">
        <v>147</v>
      </c>
      <c r="C134" s="69" t="s">
        <v>117</v>
      </c>
      <c r="D134" s="67">
        <v>8000</v>
      </c>
      <c r="E134" s="43">
        <v>400</v>
      </c>
      <c r="F134" s="53">
        <f t="shared" si="5"/>
        <v>7600</v>
      </c>
      <c r="G134" s="54"/>
    </row>
    <row r="135" spans="1:7" ht="36" customHeight="1" x14ac:dyDescent="0.25">
      <c r="A135" s="19">
        <v>91</v>
      </c>
      <c r="B135" s="68" t="s">
        <v>150</v>
      </c>
      <c r="C135" s="69" t="s">
        <v>107</v>
      </c>
      <c r="D135" s="67">
        <v>18000</v>
      </c>
      <c r="E135" s="43">
        <v>900</v>
      </c>
      <c r="F135" s="53">
        <f t="shared" si="5"/>
        <v>17100</v>
      </c>
      <c r="G135" s="54"/>
    </row>
    <row r="136" spans="1:7" ht="36" customHeight="1" x14ac:dyDescent="0.25">
      <c r="A136" s="19">
        <v>92</v>
      </c>
      <c r="B136" s="68" t="s">
        <v>152</v>
      </c>
      <c r="C136" s="69" t="s">
        <v>117</v>
      </c>
      <c r="D136" s="70">
        <v>322.58</v>
      </c>
      <c r="E136" s="43">
        <v>0</v>
      </c>
      <c r="F136" s="53">
        <f t="shared" ref="F136" si="6">D136-E136</f>
        <v>322.58</v>
      </c>
      <c r="G136" s="54"/>
    </row>
    <row r="137" spans="1:7" ht="36" customHeight="1" x14ac:dyDescent="0.25">
      <c r="A137" s="19">
        <v>93</v>
      </c>
      <c r="B137" s="68" t="s">
        <v>152</v>
      </c>
      <c r="C137" s="69" t="s">
        <v>117</v>
      </c>
      <c r="D137" s="70">
        <v>5000</v>
      </c>
      <c r="E137" s="43">
        <v>250</v>
      </c>
      <c r="F137" s="53">
        <f t="shared" ref="F137" si="7">D137-E137</f>
        <v>4750</v>
      </c>
      <c r="G137" s="54"/>
    </row>
    <row r="138" spans="1:7" ht="36" customHeight="1" x14ac:dyDescent="0.25">
      <c r="A138" s="19">
        <v>94</v>
      </c>
      <c r="B138" s="68" t="s">
        <v>152</v>
      </c>
      <c r="C138" s="69" t="s">
        <v>117</v>
      </c>
      <c r="D138" s="70">
        <v>5000</v>
      </c>
      <c r="E138" s="43">
        <v>250</v>
      </c>
      <c r="F138" s="53">
        <f t="shared" ref="F138" si="8">D138-E138</f>
        <v>4750</v>
      </c>
      <c r="G138" s="54"/>
    </row>
    <row r="139" spans="1:7" x14ac:dyDescent="0.25">
      <c r="F139" s="35"/>
      <c r="G139" s="35"/>
    </row>
  </sheetData>
  <mergeCells count="109">
    <mergeCell ref="F135:G135"/>
    <mergeCell ref="F136:G136"/>
    <mergeCell ref="F137:G137"/>
    <mergeCell ref="F132:G132"/>
    <mergeCell ref="F133:G133"/>
    <mergeCell ref="F138:G138"/>
    <mergeCell ref="F130:G130"/>
    <mergeCell ref="F131:G131"/>
    <mergeCell ref="F124:G124"/>
    <mergeCell ref="F125:G125"/>
    <mergeCell ref="F126:G126"/>
    <mergeCell ref="F127:G127"/>
    <mergeCell ref="F128:G128"/>
    <mergeCell ref="F134:G134"/>
    <mergeCell ref="F120:G120"/>
    <mergeCell ref="F121:G121"/>
    <mergeCell ref="F122:G122"/>
    <mergeCell ref="F123:G123"/>
    <mergeCell ref="F115:G115"/>
    <mergeCell ref="F116:G116"/>
    <mergeCell ref="F117:G117"/>
    <mergeCell ref="F118:G118"/>
    <mergeCell ref="F129:G129"/>
    <mergeCell ref="F111:G111"/>
    <mergeCell ref="F112:G112"/>
    <mergeCell ref="F113:G113"/>
    <mergeCell ref="F114:G114"/>
    <mergeCell ref="F106:G106"/>
    <mergeCell ref="F107:G107"/>
    <mergeCell ref="F108:G108"/>
    <mergeCell ref="F109:G109"/>
    <mergeCell ref="F119:G119"/>
    <mergeCell ref="F103:G103"/>
    <mergeCell ref="F104:G104"/>
    <mergeCell ref="F105:G105"/>
    <mergeCell ref="F96:G96"/>
    <mergeCell ref="F97:G97"/>
    <mergeCell ref="F98:G98"/>
    <mergeCell ref="F99:G99"/>
    <mergeCell ref="F100:G100"/>
    <mergeCell ref="F110:G110"/>
    <mergeCell ref="F94:G94"/>
    <mergeCell ref="F95:G95"/>
    <mergeCell ref="F86:G86"/>
    <mergeCell ref="F87:G87"/>
    <mergeCell ref="F88:G88"/>
    <mergeCell ref="F89:G89"/>
    <mergeCell ref="F90:G90"/>
    <mergeCell ref="F101:G101"/>
    <mergeCell ref="F102:G102"/>
    <mergeCell ref="F85:G85"/>
    <mergeCell ref="F77:G77"/>
    <mergeCell ref="F78:G78"/>
    <mergeCell ref="F79:G79"/>
    <mergeCell ref="F80:G80"/>
    <mergeCell ref="F81:G81"/>
    <mergeCell ref="F91:G91"/>
    <mergeCell ref="F92:G92"/>
    <mergeCell ref="F93:G93"/>
    <mergeCell ref="F75:G75"/>
    <mergeCell ref="F76:G76"/>
    <mergeCell ref="F68:G68"/>
    <mergeCell ref="F69:G69"/>
    <mergeCell ref="F70:G70"/>
    <mergeCell ref="F71:G71"/>
    <mergeCell ref="F82:G82"/>
    <mergeCell ref="F83:G83"/>
    <mergeCell ref="F84:G84"/>
    <mergeCell ref="F66:G66"/>
    <mergeCell ref="F67:G67"/>
    <mergeCell ref="F59:G59"/>
    <mergeCell ref="F60:G60"/>
    <mergeCell ref="F61:G61"/>
    <mergeCell ref="F62:G62"/>
    <mergeCell ref="F72:G72"/>
    <mergeCell ref="F73:G73"/>
    <mergeCell ref="F74:G74"/>
    <mergeCell ref="F57:G57"/>
    <mergeCell ref="F58:G58"/>
    <mergeCell ref="F50:G50"/>
    <mergeCell ref="F51:G51"/>
    <mergeCell ref="F52:G52"/>
    <mergeCell ref="F53:G53"/>
    <mergeCell ref="F63:G63"/>
    <mergeCell ref="F64:G64"/>
    <mergeCell ref="F65:G65"/>
    <mergeCell ref="F49:G49"/>
    <mergeCell ref="A1:H1"/>
    <mergeCell ref="A2:H2"/>
    <mergeCell ref="A3:H3"/>
    <mergeCell ref="A4:H4"/>
    <mergeCell ref="A5:H5"/>
    <mergeCell ref="A43:A44"/>
    <mergeCell ref="B43:B44"/>
    <mergeCell ref="C9:F9"/>
    <mergeCell ref="C20:F20"/>
    <mergeCell ref="A6:H6"/>
    <mergeCell ref="C41:F41"/>
    <mergeCell ref="E43:E44"/>
    <mergeCell ref="D43:D44"/>
    <mergeCell ref="F43:G44"/>
    <mergeCell ref="F45:G45"/>
    <mergeCell ref="F46:G46"/>
    <mergeCell ref="F47:G47"/>
    <mergeCell ref="F48:G48"/>
    <mergeCell ref="C43:C44"/>
    <mergeCell ref="F54:G54"/>
    <mergeCell ref="F55:G55"/>
    <mergeCell ref="F56:G56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2023-05-03T18:42:55Z</cp:lastPrinted>
  <dcterms:created xsi:type="dcterms:W3CDTF">2019-08-06T20:59:18Z</dcterms:created>
  <dcterms:modified xsi:type="dcterms:W3CDTF">2023-05-31T22:02:22Z</dcterms:modified>
</cp:coreProperties>
</file>